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activeTab="6"/>
  </bookViews>
  <sheets>
    <sheet name="личный зачет" sheetId="1" r:id="rId1"/>
    <sheet name="рейтинг" sheetId="4" r:id="rId2"/>
    <sheet name="2 этап" sheetId="2" r:id="rId3"/>
    <sheet name="3 этап" sheetId="3" r:id="rId4"/>
    <sheet name="4 этап" sheetId="5" r:id="rId5"/>
    <sheet name="5 этап" sheetId="6" r:id="rId6"/>
    <sheet name="6 этап" sheetId="7" r:id="rId7"/>
  </sheets>
  <calcPr calcId="144525" concurrentCalc="0"/>
</workbook>
</file>

<file path=xl/calcChain.xml><?xml version="1.0" encoding="utf-8"?>
<calcChain xmlns="http://schemas.openxmlformats.org/spreadsheetml/2006/main">
  <c r="Q61" i="1" l="1"/>
  <c r="F11" i="6"/>
  <c r="Q140" i="1"/>
  <c r="Q81" i="1"/>
  <c r="Q139" i="1"/>
  <c r="Q138" i="1"/>
  <c r="Q137" i="1"/>
  <c r="Q60" i="1"/>
  <c r="Q74" i="1"/>
  <c r="Q73" i="1"/>
  <c r="Q136" i="1"/>
  <c r="Q96" i="1"/>
  <c r="Q103" i="1"/>
  <c r="Q102" i="1"/>
  <c r="Q100" i="1"/>
  <c r="Q99" i="1"/>
  <c r="Q98" i="1"/>
  <c r="Q108" i="1"/>
  <c r="Q28" i="1"/>
  <c r="Q95" i="1"/>
  <c r="Q94" i="1"/>
  <c r="Q93" i="1"/>
  <c r="Q14" i="1"/>
  <c r="I91" i="5"/>
  <c r="H78" i="5"/>
  <c r="H79" i="5"/>
  <c r="H80" i="5"/>
  <c r="H81" i="5"/>
  <c r="H82" i="5"/>
  <c r="H83" i="5"/>
  <c r="F84" i="5"/>
  <c r="H110" i="5"/>
  <c r="H109" i="5"/>
  <c r="H108" i="5"/>
  <c r="H107" i="5"/>
  <c r="H106" i="5"/>
  <c r="Q21" i="1"/>
  <c r="Q62" i="1"/>
  <c r="Q50" i="1"/>
  <c r="Q55" i="1"/>
  <c r="Q54" i="1"/>
  <c r="Q53" i="1"/>
  <c r="Q52" i="1"/>
  <c r="Q51" i="1"/>
  <c r="Q63" i="1"/>
  <c r="Q44" i="1"/>
  <c r="Q43" i="1"/>
  <c r="Q42" i="1"/>
  <c r="Q41" i="1"/>
  <c r="Q40" i="1"/>
  <c r="Q39" i="1"/>
  <c r="Q38" i="1"/>
  <c r="Q125" i="1"/>
  <c r="Q124" i="1"/>
  <c r="Q123" i="1"/>
  <c r="Q122" i="1"/>
  <c r="Q121" i="1"/>
  <c r="Q135" i="1"/>
  <c r="Q134" i="1"/>
  <c r="Q133" i="1"/>
  <c r="Q132" i="1"/>
  <c r="Q131" i="1"/>
  <c r="Q80" i="1"/>
  <c r="Q79" i="1"/>
  <c r="Q78" i="1"/>
  <c r="Q77" i="1"/>
  <c r="Q76" i="1"/>
  <c r="Q75" i="1"/>
  <c r="Q72" i="1"/>
  <c r="Q71" i="1"/>
  <c r="Q70" i="1"/>
  <c r="Q69" i="1"/>
  <c r="Q68" i="1"/>
  <c r="Q115" i="1"/>
  <c r="Q114" i="1"/>
  <c r="Q113" i="1"/>
  <c r="Q112" i="1"/>
  <c r="Q111" i="1"/>
  <c r="Q110" i="1"/>
  <c r="I90" i="3"/>
  <c r="Q129" i="1"/>
  <c r="Q128" i="1"/>
  <c r="Q127" i="1"/>
  <c r="Q126" i="1"/>
  <c r="Q86" i="1"/>
  <c r="Q85" i="1"/>
  <c r="Q84" i="1"/>
  <c r="Q83" i="1"/>
  <c r="Q82" i="1"/>
  <c r="Q22" i="1"/>
  <c r="Q20" i="1"/>
  <c r="Q19" i="1"/>
  <c r="Q17" i="1"/>
  <c r="Q18" i="1"/>
  <c r="Q16" i="1"/>
  <c r="Q8" i="1"/>
  <c r="Q7" i="1"/>
  <c r="Q6" i="1"/>
  <c r="Q5" i="1"/>
  <c r="Q4" i="1"/>
  <c r="Q59" i="1"/>
  <c r="Q58" i="1"/>
  <c r="Q57" i="1"/>
  <c r="Q56" i="1"/>
  <c r="F117" i="3"/>
  <c r="E117" i="3"/>
  <c r="Q87" i="1"/>
  <c r="Q88" i="1"/>
  <c r="Q89" i="1"/>
  <c r="Q90" i="1"/>
  <c r="Q91" i="1"/>
  <c r="Q92" i="1"/>
  <c r="Q97" i="1"/>
  <c r="F55" i="3"/>
  <c r="E55" i="3"/>
  <c r="F126" i="3"/>
  <c r="E126" i="3"/>
  <c r="H125" i="3"/>
  <c r="H124" i="3"/>
  <c r="H123" i="3"/>
  <c r="H122" i="3"/>
  <c r="H121" i="3"/>
  <c r="Q109" i="1"/>
  <c r="Q107" i="1"/>
  <c r="Q106" i="1"/>
  <c r="Q105" i="1"/>
  <c r="Q104" i="1"/>
  <c r="Q37" i="1"/>
  <c r="Q36" i="1"/>
  <c r="Q35" i="1"/>
  <c r="Q34" i="1"/>
  <c r="Q33" i="1"/>
  <c r="Q32" i="1"/>
  <c r="Q31" i="1"/>
  <c r="Q30" i="1"/>
  <c r="Q29" i="1"/>
  <c r="Q27" i="1"/>
  <c r="Q26" i="1"/>
  <c r="Q25" i="1"/>
  <c r="Q24" i="1"/>
  <c r="Q23" i="1"/>
  <c r="Q15" i="1"/>
  <c r="Q13" i="1"/>
  <c r="Q12" i="1"/>
  <c r="Q11" i="1"/>
  <c r="Q10" i="1"/>
  <c r="Q9" i="1"/>
  <c r="E90" i="3"/>
  <c r="H80" i="3"/>
  <c r="H79" i="3"/>
  <c r="H78" i="3"/>
  <c r="H77" i="3"/>
  <c r="H76" i="3"/>
  <c r="F81" i="3"/>
  <c r="F64" i="3"/>
  <c r="H63" i="3"/>
  <c r="H62" i="3"/>
  <c r="H61" i="3"/>
  <c r="H60" i="3"/>
  <c r="H59" i="3"/>
  <c r="I10" i="2"/>
  <c r="I99" i="2"/>
  <c r="I108" i="2"/>
  <c r="I19" i="2"/>
  <c r="H19" i="2"/>
  <c r="F125" i="2"/>
  <c r="F54" i="2"/>
  <c r="F29" i="2"/>
  <c r="E29" i="2"/>
  <c r="G144" i="2"/>
  <c r="G135" i="2"/>
  <c r="G117" i="2"/>
  <c r="E125" i="2"/>
  <c r="E162" i="2"/>
  <c r="E153" i="2"/>
  <c r="E135" i="2"/>
  <c r="E117" i="2"/>
  <c r="E108" i="2"/>
  <c r="E99" i="2"/>
  <c r="F90" i="2"/>
  <c r="E90" i="2"/>
  <c r="E82" i="2"/>
  <c r="F63" i="2"/>
  <c r="F72" i="2"/>
  <c r="E72" i="2"/>
  <c r="E63" i="2"/>
  <c r="E54" i="2"/>
  <c r="E46" i="2"/>
  <c r="E37" i="2"/>
  <c r="E19" i="2"/>
  <c r="E10" i="2"/>
  <c r="H69" i="2"/>
  <c r="H68" i="2"/>
  <c r="Q130" i="1"/>
</calcChain>
</file>

<file path=xl/sharedStrings.xml><?xml version="1.0" encoding="utf-8"?>
<sst xmlns="http://schemas.openxmlformats.org/spreadsheetml/2006/main" count="2616" uniqueCount="359">
  <si>
    <t>личный зачет</t>
  </si>
  <si>
    <t>№</t>
  </si>
  <si>
    <t>ФИО</t>
  </si>
  <si>
    <t xml:space="preserve">команда </t>
  </si>
  <si>
    <t>итог январь</t>
  </si>
  <si>
    <t>итог февраль</t>
  </si>
  <si>
    <t>Аристов Олег Владимирович</t>
  </si>
  <si>
    <t>Балтийские коты</t>
  </si>
  <si>
    <t>Павловский Сергей Феликсович</t>
  </si>
  <si>
    <t>Ветухов Александр Васильевич</t>
  </si>
  <si>
    <t>Попов Василий Валерьевич</t>
  </si>
  <si>
    <t>Дюканов Владимир Юрьевич</t>
  </si>
  <si>
    <t>Тарасова Ирина Владимировна</t>
  </si>
  <si>
    <t>Бежим за Юг</t>
  </si>
  <si>
    <t>Ефремова Елена Александровна</t>
  </si>
  <si>
    <t xml:space="preserve">Печенин Кирилл </t>
  </si>
  <si>
    <t>Сахно Максим Геннадьевич</t>
  </si>
  <si>
    <t>Тазутдинов Рафаиль Шамильевич</t>
  </si>
  <si>
    <t>LME runners</t>
  </si>
  <si>
    <t>Крючков Александр</t>
  </si>
  <si>
    <t xml:space="preserve"> Данилов Иван</t>
  </si>
  <si>
    <t>Зевиг Владимир</t>
  </si>
  <si>
    <t>Морозов Алексей</t>
  </si>
  <si>
    <t>Вахрамов Александр</t>
  </si>
  <si>
    <t>Данилов Кирилл Олегович</t>
  </si>
  <si>
    <t>Kstovorunning</t>
  </si>
  <si>
    <t>Карпов Николай</t>
  </si>
  <si>
    <t>Бобыкин Николай</t>
  </si>
  <si>
    <t>Лязаев Олег</t>
  </si>
  <si>
    <t>Дмитрий Зеленкин</t>
  </si>
  <si>
    <t>-</t>
  </si>
  <si>
    <t>Чернобаева Зоя</t>
  </si>
  <si>
    <t>Скворцов Андрей Андреевич</t>
  </si>
  <si>
    <t>Шустрые полярники</t>
  </si>
  <si>
    <t>Бовт Евгения Владимировна</t>
  </si>
  <si>
    <t>Ануфриев Филипп Сергеевич</t>
  </si>
  <si>
    <t xml:space="preserve">Ярмаков Денис Раилевич </t>
  </si>
  <si>
    <t>Канев Николай</t>
  </si>
  <si>
    <t>Козлов Александр Михайлович</t>
  </si>
  <si>
    <t>Мишнов Антон</t>
  </si>
  <si>
    <t>Международная беговая компания</t>
  </si>
  <si>
    <t>Золотухин Владимир</t>
  </si>
  <si>
    <t>Бибик Алексей</t>
  </si>
  <si>
    <t xml:space="preserve"> Джолдасова карлыгаш</t>
  </si>
  <si>
    <t xml:space="preserve">Дмитрий Шин </t>
  </si>
  <si>
    <t>Шпанагель Андрей</t>
  </si>
  <si>
    <t>Олег Шурубор</t>
  </si>
  <si>
    <t>Мексика</t>
  </si>
  <si>
    <t>Сергей рубацов</t>
  </si>
  <si>
    <t>Андрей Гудков</t>
  </si>
  <si>
    <t>Ленар Акбаров</t>
  </si>
  <si>
    <t>Георгий Герасемчук</t>
  </si>
  <si>
    <t xml:space="preserve">Обищенко Александр </t>
  </si>
  <si>
    <t>Lukoil Triathlon Team</t>
  </si>
  <si>
    <t>Зиннуров Булат</t>
  </si>
  <si>
    <t>Зеленин Сергей</t>
  </si>
  <si>
    <t>Александров Виктор</t>
  </si>
  <si>
    <t>Любимов Иван</t>
  </si>
  <si>
    <t>Павел Усс</t>
  </si>
  <si>
    <t>Moscow Runclub</t>
  </si>
  <si>
    <t>Васюткин Станислав</t>
  </si>
  <si>
    <t>Купчик Владимир</t>
  </si>
  <si>
    <t>Попукалов Павел</t>
  </si>
  <si>
    <t>Жаков Алексей Павлович</t>
  </si>
  <si>
    <t>PROбег!</t>
  </si>
  <si>
    <t>Дурбажев Алексей Юрьевич</t>
  </si>
  <si>
    <t>Дерендяев Роман Алексеевич</t>
  </si>
  <si>
    <t>Зверев Владимир Николаевич</t>
  </si>
  <si>
    <t>Ушахин Александр Николаевич</t>
  </si>
  <si>
    <t>ПермНИПИнефть</t>
  </si>
  <si>
    <t>Паклина Екатерина Михайловна</t>
  </si>
  <si>
    <t>Радов Александр Сергеевич</t>
  </si>
  <si>
    <t>Лобанов Максим Юрьевич</t>
  </si>
  <si>
    <t>Мельников Максим Николаевич</t>
  </si>
  <si>
    <t>Dima Korovka</t>
  </si>
  <si>
    <t>LAFE runners</t>
  </si>
  <si>
    <t>Libor Ponocny</t>
  </si>
  <si>
    <t>Yann Derolland</t>
  </si>
  <si>
    <t>Yerzhan Yessirkegenov</t>
  </si>
  <si>
    <t>Appaz Bavbekov</t>
  </si>
  <si>
    <t>Киосе Дмитрий Зиновеевич</t>
  </si>
  <si>
    <t>accountant's running</t>
  </si>
  <si>
    <t>Мария Сурова</t>
  </si>
  <si>
    <t>Александр Кузнецов</t>
  </si>
  <si>
    <t>Юрий Цыбин</t>
  </si>
  <si>
    <t>Кирилл Голованов</t>
  </si>
  <si>
    <t>Ситдиков Денис</t>
  </si>
  <si>
    <t>LUOC Runners</t>
  </si>
  <si>
    <t>Эшбеков Шамиль</t>
  </si>
  <si>
    <t>Яковлев Артур</t>
  </si>
  <si>
    <t xml:space="preserve">Гирфанов Рустэм; </t>
  </si>
  <si>
    <t xml:space="preserve">Рахмангулов Рафаэль; </t>
  </si>
  <si>
    <t>Силин Андрей Александрович</t>
  </si>
  <si>
    <t>Пермские нефтяники</t>
  </si>
  <si>
    <t>Ознобищев Сергей Александрович</t>
  </si>
  <si>
    <t>Петров Олег Сергеевич</t>
  </si>
  <si>
    <t>Бразгин Николай Игоревич</t>
  </si>
  <si>
    <t>Дребезгин Алексей Андреевич</t>
  </si>
  <si>
    <t xml:space="preserve"> Удавихин Андрей</t>
  </si>
  <si>
    <t>WQ2 Distance Matter</t>
  </si>
  <si>
    <t>Соболев Михаил</t>
  </si>
  <si>
    <t>Павлюченко Александр</t>
  </si>
  <si>
    <t>Файзуллин Тимур</t>
  </si>
  <si>
    <t>Савельева Татьяна</t>
  </si>
  <si>
    <t>Картавов Дмитрий Николаевич</t>
  </si>
  <si>
    <t>Moscow Detox</t>
  </si>
  <si>
    <t>Михаил Кириллов</t>
  </si>
  <si>
    <t>Ольга Аникина</t>
  </si>
  <si>
    <t>Анастасия Шемчук</t>
  </si>
  <si>
    <t>Дмитрий Бабчук</t>
  </si>
  <si>
    <t>Иван  Марчинский</t>
  </si>
  <si>
    <t>"Побегунчики"</t>
  </si>
  <si>
    <t>Шадчнев Владимир Андреевич</t>
  </si>
  <si>
    <t>Разбоева Галина Алексеевна</t>
  </si>
  <si>
    <t xml:space="preserve">Москонен Евгений </t>
  </si>
  <si>
    <t>Смирнов Антон Владимирович</t>
  </si>
  <si>
    <t>2 Этап</t>
  </si>
  <si>
    <t xml:space="preserve">    Санкт-Петербург - Москва</t>
  </si>
  <si>
    <t>февраль</t>
  </si>
  <si>
    <t>Предприятие:</t>
  </si>
  <si>
    <t>1 неделя</t>
  </si>
  <si>
    <t>LUKOIL Accounting and Finance Europe s.r.o.</t>
  </si>
  <si>
    <t xml:space="preserve"> ООО «ЛУКОЙЛ-Учётный центр»</t>
  </si>
  <si>
    <t xml:space="preserve"> ООО "ЛУКОЙЛ-Пермнефтеоргсинтез"   
</t>
  </si>
  <si>
    <t xml:space="preserve"> ООО "ЛУКОЙЛ-ПЕРМЬ"   
</t>
  </si>
  <si>
    <t xml:space="preserve"> Филиала "ПермНИПИнефть"  </t>
  </si>
  <si>
    <t>баллы</t>
  </si>
  <si>
    <t>бонусы</t>
  </si>
  <si>
    <t>итог</t>
  </si>
  <si>
    <t xml:space="preserve"> ЛУКОЙЛ - Нижегороднефтеоргсинтез</t>
  </si>
  <si>
    <t>Зеленкин Дмитрий</t>
  </si>
  <si>
    <t>МОПО ПАО ЛуКоЙл</t>
  </si>
  <si>
    <t xml:space="preserve"> ООО «ЛУКОЙЛ-Югнефтепродукт»</t>
  </si>
  <si>
    <t>ООО «ЛУКОЙЛ-Интер-Кард»</t>
  </si>
  <si>
    <t xml:space="preserve"> LUKOIL Mideast Limited</t>
  </si>
  <si>
    <t>Дито, Лукойл-Технологии, блок международных проектов</t>
  </si>
  <si>
    <t>Пузиков Денис</t>
  </si>
  <si>
    <t>ПАО ЛУКОЙЛ</t>
  </si>
  <si>
    <t>ООО "ЛУКОЙЛ-Коми, ТПП" ЛУКОЙЛ-УСИНСКНЕФТЕГАЗ "</t>
  </si>
  <si>
    <t>ООО «ЛУКОЙЛ-Северо-Западнефтепродукт»</t>
  </si>
  <si>
    <t>Лукойл Мексика</t>
  </si>
  <si>
    <t>г.Пермь "ЛУКОЙЛ-ЭНЕРГОСЕТИ"</t>
  </si>
  <si>
    <t>ООО «ЛЛК-Интернешнл»ЛУКОЙЛ Узбекистан Оперейтинг Компани</t>
  </si>
  <si>
    <t>4 неделя</t>
  </si>
  <si>
    <t>3 неделя</t>
  </si>
  <si>
    <t>2 неделя</t>
  </si>
  <si>
    <t xml:space="preserve">Шадчнев Владимир </t>
  </si>
  <si>
    <t xml:space="preserve">Разбоева Галина </t>
  </si>
  <si>
    <t xml:space="preserve">Смирнов Антон </t>
  </si>
  <si>
    <t xml:space="preserve">Павловский Сергей </t>
  </si>
  <si>
    <t xml:space="preserve">Ветухов Александр </t>
  </si>
  <si>
    <t xml:space="preserve">Попов Василий </t>
  </si>
  <si>
    <t xml:space="preserve">Дюканов Владимир </t>
  </si>
  <si>
    <t xml:space="preserve">Козлов Александр </t>
  </si>
  <si>
    <t xml:space="preserve">Мельков Артём </t>
  </si>
  <si>
    <t xml:space="preserve">Абрамов Денис  </t>
  </si>
  <si>
    <t xml:space="preserve">Бовт Евгения </t>
  </si>
  <si>
    <t xml:space="preserve">Скворцов Андрей </t>
  </si>
  <si>
    <t xml:space="preserve"> Джолдасова Карлыгаш</t>
  </si>
  <si>
    <t>Игорь Коренков (замена)</t>
  </si>
  <si>
    <t>Павлов Евгений</t>
  </si>
  <si>
    <t xml:space="preserve">Тазутдинов Рафаиль </t>
  </si>
  <si>
    <t xml:space="preserve">Чегринец Анастасия </t>
  </si>
  <si>
    <t xml:space="preserve">Картавов Дмитрий </t>
  </si>
  <si>
    <t xml:space="preserve">Тарасова Ирина </t>
  </si>
  <si>
    <t xml:space="preserve">Ефремова Елена </t>
  </si>
  <si>
    <t xml:space="preserve">Лях Григорий  </t>
  </si>
  <si>
    <t xml:space="preserve">Сахно Максим </t>
  </si>
  <si>
    <t xml:space="preserve">Жаков Алексей </t>
  </si>
  <si>
    <t>Дурбажев Алексей</t>
  </si>
  <si>
    <t xml:space="preserve">Дерендяев Роман </t>
  </si>
  <si>
    <t xml:space="preserve">Зверев Владимир </t>
  </si>
  <si>
    <t xml:space="preserve">Ушахин Александр </t>
  </si>
  <si>
    <t xml:space="preserve">Паклина Екатерина </t>
  </si>
  <si>
    <t xml:space="preserve">Радов Александр </t>
  </si>
  <si>
    <t xml:space="preserve">Лобанов Максим </t>
  </si>
  <si>
    <t xml:space="preserve">Мельников Максим </t>
  </si>
  <si>
    <t xml:space="preserve">Силин Андрей </t>
  </si>
  <si>
    <t xml:space="preserve">Ознобищев Сергей </t>
  </si>
  <si>
    <t xml:space="preserve">Петров Олег </t>
  </si>
  <si>
    <t xml:space="preserve">Бразгин Николай </t>
  </si>
  <si>
    <t xml:space="preserve">Дребезгин Алексей </t>
  </si>
  <si>
    <t>Гирфанов Рустэм</t>
  </si>
  <si>
    <t xml:space="preserve">Киосе Дмитрий </t>
  </si>
  <si>
    <t>"кроссы"</t>
  </si>
  <si>
    <t>*</t>
  </si>
  <si>
    <t>*капитаны команд</t>
  </si>
  <si>
    <t>* лидеры личного зачета</t>
  </si>
  <si>
    <t>"кросс"</t>
  </si>
  <si>
    <t>* количество "кросс"</t>
  </si>
  <si>
    <t>Игорь Коренков</t>
  </si>
  <si>
    <t xml:space="preserve">итог </t>
  </si>
  <si>
    <t xml:space="preserve">итог март  </t>
  </si>
  <si>
    <t>итог апрель</t>
  </si>
  <si>
    <t>итог май</t>
  </si>
  <si>
    <t>итог июнь</t>
  </si>
  <si>
    <t>итог июль</t>
  </si>
  <si>
    <t xml:space="preserve">итог август  </t>
  </si>
  <si>
    <t>итог сентябрь</t>
  </si>
  <si>
    <t>итог октябрь</t>
  </si>
  <si>
    <t>итог ноябрь</t>
  </si>
  <si>
    <t>итог декабрь</t>
  </si>
  <si>
    <t>Рахмангулов Рафаэль (замена)</t>
  </si>
  <si>
    <t>Гарифуллин Ильгиз</t>
  </si>
  <si>
    <t xml:space="preserve">Щукин Алексей </t>
  </si>
  <si>
    <t>Чегринец Анастасия</t>
  </si>
  <si>
    <t xml:space="preserve">Павлов Евгений </t>
  </si>
  <si>
    <t>3 Этап</t>
  </si>
  <si>
    <t>Москва- Минск</t>
  </si>
  <si>
    <t>март</t>
  </si>
  <si>
    <t>Коробский Сергей</t>
  </si>
  <si>
    <t>Костылева Марина</t>
  </si>
  <si>
    <t>Ирина Рекунова</t>
  </si>
  <si>
    <t>Трифильцев Руслан</t>
  </si>
  <si>
    <t>PRess</t>
  </si>
  <si>
    <t>Пресс служба</t>
  </si>
  <si>
    <t>Матушкин Виталий</t>
  </si>
  <si>
    <t>Серегин Сергей</t>
  </si>
  <si>
    <t>Бундина Вера</t>
  </si>
  <si>
    <t>Макарова Алена</t>
  </si>
  <si>
    <t>Наталья Жукова</t>
  </si>
  <si>
    <t>Manu Moilanen</t>
  </si>
  <si>
    <t>LAFE United</t>
  </si>
  <si>
    <t> LUKOIL Accounting and Finance Europe s.r.o.</t>
  </si>
  <si>
    <t>Anna Derkun</t>
  </si>
  <si>
    <t>Natalya Degay</t>
  </si>
  <si>
    <t>Jolanta Kudriasova</t>
  </si>
  <si>
    <t>Mariia Chendei</t>
  </si>
  <si>
    <t>Люка Кавальере</t>
  </si>
  <si>
    <t>Кравченко Андрей</t>
  </si>
  <si>
    <t>Наводченко Дмитрий</t>
  </si>
  <si>
    <t>Евдокимов Андрей</t>
  </si>
  <si>
    <t>Киселев Олег</t>
  </si>
  <si>
    <t>VOLGOGRAD HARD</t>
  </si>
  <si>
    <t>ООО «РИТЭК»</t>
  </si>
  <si>
    <t xml:space="preserve">Рахмангулов Рафаэль/ Албуков Александр  </t>
  </si>
  <si>
    <t>Албуков Александр</t>
  </si>
  <si>
    <t>Емцева Евгения</t>
  </si>
  <si>
    <t>Котов Андрей</t>
  </si>
  <si>
    <t xml:space="preserve">LUKOIL Mideast Limited </t>
  </si>
  <si>
    <t>"кросса"</t>
  </si>
  <si>
    <t>Здоров Валерий</t>
  </si>
  <si>
    <t>Жукова Наталья</t>
  </si>
  <si>
    <t>Баллы</t>
  </si>
  <si>
    <t xml:space="preserve">Аристов Олег </t>
  </si>
  <si>
    <t>4 Этап</t>
  </si>
  <si>
    <t>Минск-Воронеж</t>
  </si>
  <si>
    <t>апрель 820км</t>
  </si>
  <si>
    <t>Силин Андрей</t>
  </si>
  <si>
    <t>Пушкарев Александр</t>
  </si>
  <si>
    <t xml:space="preserve">Зевиг Владимир </t>
  </si>
  <si>
    <t xml:space="preserve"> джолдасова карлыгаш</t>
  </si>
  <si>
    <t>Печенин Кирилл</t>
  </si>
  <si>
    <t>ООО «ЛЛК-Интернешнл»</t>
  </si>
  <si>
    <t>Назарова Софья</t>
  </si>
  <si>
    <t>Виктор Сеитпариков</t>
  </si>
  <si>
    <t>Артем Искра</t>
  </si>
  <si>
    <t>Шохимардан Ашуров</t>
  </si>
  <si>
    <t>LUOC Runners 2</t>
  </si>
  <si>
    <t>Рустем гирфанов</t>
  </si>
  <si>
    <t>Гуменчук Богдан</t>
  </si>
  <si>
    <t>Non-Reactiv Club</t>
  </si>
  <si>
    <t>МОПО</t>
  </si>
  <si>
    <t>Хардыкин Алексей</t>
  </si>
  <si>
    <t>Горбачев сергей</t>
  </si>
  <si>
    <t>Винокуров Роман</t>
  </si>
  <si>
    <t>Жаков Николай</t>
  </si>
  <si>
    <t>лобанов максим</t>
  </si>
  <si>
    <t xml:space="preserve">Руднев Иван </t>
  </si>
  <si>
    <t xml:space="preserve"> ООО "ЛУКОЙЛ-ПЕРМЬ"   </t>
  </si>
  <si>
    <t>дурбажев алексей</t>
  </si>
  <si>
    <t>Щукин Алексей</t>
  </si>
  <si>
    <t xml:space="preserve">Абрамов Денис Владимирович </t>
  </si>
  <si>
    <t>Ануфриев Филипп</t>
  </si>
  <si>
    <t>Rasul' Akhmetshin</t>
  </si>
  <si>
    <t>Анна Деркун</t>
  </si>
  <si>
    <t>Guiseppe Ciciliane</t>
  </si>
  <si>
    <t xml:space="preserve"> ООО "ЛУКОЙЛ-Пермнефтеоргсинтез"   </t>
  </si>
  <si>
    <t>Батраков Василий</t>
  </si>
  <si>
    <t>Тарасова Ирина</t>
  </si>
  <si>
    <t>LAFE United/WQ2 Distance Matter</t>
  </si>
  <si>
    <t>Расуль Ахметшин</t>
  </si>
  <si>
    <t>Шохимдан Ашуров</t>
  </si>
  <si>
    <t>Тарасова Ирина/Коробский</t>
  </si>
  <si>
    <t>Батраков</t>
  </si>
  <si>
    <t>Музяев Геннадий</t>
  </si>
  <si>
    <t>Артем искра</t>
  </si>
  <si>
    <t>Албуков александр</t>
  </si>
  <si>
    <t xml:space="preserve">Морозов Алексей </t>
  </si>
  <si>
    <t>5 Этап</t>
  </si>
  <si>
    <t>Воронеж- Сочи</t>
  </si>
  <si>
    <t>май 899 км</t>
  </si>
  <si>
    <t>122/45</t>
  </si>
  <si>
    <t>марафоны</t>
  </si>
  <si>
    <t xml:space="preserve">Лях Григорий Васильевич </t>
  </si>
  <si>
    <t>6 Этап</t>
  </si>
  <si>
    <t>Сочи-Палермо</t>
  </si>
  <si>
    <t>июнь 2289 км</t>
  </si>
  <si>
    <t>Курбанов Руслан</t>
  </si>
  <si>
    <t>Хамидулин Тимур</t>
  </si>
  <si>
    <t>Киосе Дмитрий</t>
  </si>
  <si>
    <t>VolgaRun</t>
  </si>
  <si>
    <t>Васильев Михаил</t>
  </si>
  <si>
    <t xml:space="preserve">Данилов Кирилл </t>
  </si>
  <si>
    <t>Николай Карпов</t>
  </si>
  <si>
    <t>Николай Бобыкин</t>
  </si>
  <si>
    <t>Олег Лязаев</t>
  </si>
  <si>
    <t>Богдан Гуменчук</t>
  </si>
  <si>
    <t>Дмитрий Зелёнкин</t>
  </si>
  <si>
    <t>Сергей Букреев</t>
  </si>
  <si>
    <t>Роман Лозовский</t>
  </si>
  <si>
    <t>Александр Монаков</t>
  </si>
  <si>
    <t>Яна Каширина</t>
  </si>
  <si>
    <t xml:space="preserve">Ярмаков Денис </t>
  </si>
  <si>
    <t>Арустамов Левон</t>
  </si>
  <si>
    <t>Франков Дмитрий</t>
  </si>
  <si>
    <t xml:space="preserve">Филина Анна </t>
  </si>
  <si>
    <t xml:space="preserve">Салахова Юлия </t>
  </si>
  <si>
    <t xml:space="preserve">Ануфриев Филипп </t>
  </si>
  <si>
    <t xml:space="preserve">Абрамов Денис </t>
  </si>
  <si>
    <t>Тазутдинов Рафаиль</t>
  </si>
  <si>
    <t xml:space="preserve">Файзуллин Тимур </t>
  </si>
  <si>
    <t>Земский Максим</t>
  </si>
  <si>
    <t>Данилов Иван</t>
  </si>
  <si>
    <t>Ржевский Илья</t>
  </si>
  <si>
    <t>Ознобищев Сергей</t>
  </si>
  <si>
    <t>Пермские Нефтяники</t>
  </si>
  <si>
    <t>Петров Олег</t>
  </si>
  <si>
    <t>Дребезгин Алексей</t>
  </si>
  <si>
    <t>Попов Денис</t>
  </si>
  <si>
    <t>Бабушкин Станислав</t>
  </si>
  <si>
    <t>Богданов Иван</t>
  </si>
  <si>
    <t>Мифтахов Марсель</t>
  </si>
  <si>
    <t>Дьяконов Алексей</t>
  </si>
  <si>
    <t>Паклина Екатерина</t>
  </si>
  <si>
    <t>Лобанов Максим</t>
  </si>
  <si>
    <t>Мельников Максим</t>
  </si>
  <si>
    <t>Комаров Александр</t>
  </si>
  <si>
    <t>Руднев Иван</t>
  </si>
  <si>
    <t>Попыванова Айгуль</t>
  </si>
  <si>
    <t>Дарья Федорова</t>
  </si>
  <si>
    <t>Тарасова Ирина\Ищенко Екатерина</t>
  </si>
  <si>
    <t>Бежим за Юг!</t>
  </si>
  <si>
    <t>Ефремова Елена</t>
  </si>
  <si>
    <t>Лях Григорий</t>
  </si>
  <si>
    <t>Сахно Максим</t>
  </si>
  <si>
    <t>Сеттарова Эльвира</t>
  </si>
  <si>
    <t>Толпыгина Виктория</t>
  </si>
  <si>
    <t>Куреско Юлия\ Печенин Кирилл</t>
  </si>
  <si>
    <t>Приймак Андрей</t>
  </si>
  <si>
    <t>Усс Павел</t>
  </si>
  <si>
    <t> Moscow Runclub </t>
  </si>
  <si>
    <t>Чичилиане Джузеппе</t>
  </si>
  <si>
    <t>Горбачев Сергей</t>
  </si>
  <si>
    <t>Александров виктор</t>
  </si>
  <si>
    <t>Картавов Дмитрий</t>
  </si>
  <si>
    <t>Шемчук Анастасия</t>
  </si>
  <si>
    <t>Кириллов Михаил</t>
  </si>
  <si>
    <t>Аникина Ольга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</si>
</sst>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rgb="FF9C6500"/>
      <name val="Calibri"/>
      <family val="2"/>
      <charset val="204"/>
      <scheme val="minor"/>
    </font>
    <font>
      <sz val="12"/>
      <color rgb="FF474747"/>
      <name val="Arial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theme="9"/>
        <bgColor indexed="64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8" fillId="10" borderId="3" applyNumberFormat="0" applyAlignment="0" applyProtection="0"/>
    <xf numFmtId="0" fontId="29" fillId="10" borderId="8" applyNumberFormat="0" applyAlignment="0" applyProtection="0"/>
    <xf numFmtId="0" fontId="18" fillId="12" borderId="9" applyNumberForma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31" fillId="15" borderId="0" applyNumberFormat="0" applyBorder="0" applyAlignment="0" applyProtection="0"/>
    <xf numFmtId="0" fontId="11" fillId="16" borderId="0" applyNumberFormat="0" applyBorder="0" applyAlignment="0" applyProtection="0"/>
  </cellStyleXfs>
  <cellXfs count="181">
    <xf numFmtId="0" fontId="0" fillId="0" borderId="0" xfId="0"/>
    <xf numFmtId="0" fontId="16" fillId="2" borderId="0" xfId="1"/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3" borderId="1" xfId="2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2" borderId="1" xfId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6" fillId="2" borderId="1" xfId="1" applyBorder="1" applyAlignment="1">
      <alignment horizontal="center" vertical="center"/>
    </xf>
    <xf numFmtId="0" fontId="20" fillId="6" borderId="1" xfId="5" applyBorder="1" applyAlignment="1">
      <alignment horizontal="center" vertical="center"/>
    </xf>
    <xf numFmtId="0" fontId="20" fillId="6" borderId="1" xfId="5" applyFont="1" applyBorder="1" applyAlignment="1">
      <alignment horizontal="center" vertical="center" wrapText="1"/>
    </xf>
    <xf numFmtId="0" fontId="16" fillId="2" borderId="1" xfId="1" applyFont="1" applyBorder="1" applyAlignment="1">
      <alignment horizontal="center" vertical="center"/>
    </xf>
    <xf numFmtId="0" fontId="17" fillId="3" borderId="1" xfId="2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1" fillId="7" borderId="1" xfId="2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/>
    </xf>
    <xf numFmtId="0" fontId="21" fillId="7" borderId="1" xfId="2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7" fillId="3" borderId="1" xfId="2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3" fillId="3" borderId="1" xfId="2" applyFont="1" applyBorder="1" applyAlignment="1">
      <alignment horizontal="center" vertical="center"/>
    </xf>
    <xf numFmtId="0" fontId="17" fillId="3" borderId="1" xfId="2" applyBorder="1"/>
    <xf numFmtId="0" fontId="19" fillId="0" borderId="1" xfId="0" applyFont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3" borderId="1" xfId="2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5" fillId="2" borderId="1" xfId="1" applyFont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 wrapText="1"/>
    </xf>
    <xf numFmtId="0" fontId="21" fillId="3" borderId="1" xfId="2" applyFont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22" fillId="7" borderId="1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1" fillId="0" borderId="0" xfId="0" applyFont="1"/>
    <xf numFmtId="0" fontId="27" fillId="2" borderId="0" xfId="1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0" fillId="5" borderId="0" xfId="4"/>
    <xf numFmtId="0" fontId="18" fillId="5" borderId="0" xfId="4" applyFont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0" fillId="5" borderId="0" xfId="4" applyAlignment="1">
      <alignment horizontal="center" vertical="center"/>
    </xf>
    <xf numFmtId="0" fontId="16" fillId="2" borderId="4" xfId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0" fillId="0" borderId="5" xfId="0" applyBorder="1"/>
    <xf numFmtId="0" fontId="28" fillId="10" borderId="1" xfId="6" applyBorder="1" applyAlignment="1">
      <alignment horizontal="center" vertical="center"/>
    </xf>
    <xf numFmtId="0" fontId="0" fillId="11" borderId="1" xfId="0" applyFill="1" applyBorder="1"/>
    <xf numFmtId="0" fontId="20" fillId="5" borderId="1" xfId="4" applyBorder="1"/>
    <xf numFmtId="0" fontId="14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8" fillId="4" borderId="1" xfId="3" applyFont="1" applyBorder="1"/>
    <xf numFmtId="0" fontId="0" fillId="0" borderId="6" xfId="0" applyBorder="1" applyAlignment="1">
      <alignment horizontal="center" vertical="center"/>
    </xf>
    <xf numFmtId="0" fontId="17" fillId="3" borderId="2" xfId="2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7" fillId="3" borderId="0" xfId="2" applyAlignment="1">
      <alignment horizontal="center" vertical="center"/>
    </xf>
    <xf numFmtId="0" fontId="16" fillId="2" borderId="0" xfId="1" applyAlignment="1">
      <alignment horizontal="center" vertical="center"/>
    </xf>
    <xf numFmtId="0" fontId="21" fillId="9" borderId="1" xfId="1" applyFont="1" applyFill="1" applyBorder="1" applyAlignment="1">
      <alignment horizontal="center" vertical="center"/>
    </xf>
    <xf numFmtId="0" fontId="17" fillId="3" borderId="7" xfId="2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8" fillId="12" borderId="10" xfId="8" applyBorder="1" applyAlignment="1">
      <alignment horizontal="center" vertical="center"/>
    </xf>
    <xf numFmtId="0" fontId="29" fillId="10" borderId="8" xfId="7" applyAlignment="1">
      <alignment horizontal="center" vertical="center"/>
    </xf>
    <xf numFmtId="0" fontId="30" fillId="10" borderId="8" xfId="7" applyFont="1" applyAlignment="1">
      <alignment horizontal="center" vertical="center"/>
    </xf>
    <xf numFmtId="0" fontId="17" fillId="3" borderId="1" xfId="2" applyBorder="1" applyAlignment="1">
      <alignment horizontal="center"/>
    </xf>
    <xf numFmtId="0" fontId="17" fillId="3" borderId="6" xfId="2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0" fillId="6" borderId="1" xfId="5" applyBorder="1" applyAlignment="1">
      <alignment horizontal="center"/>
    </xf>
    <xf numFmtId="0" fontId="20" fillId="6" borderId="6" xfId="5" applyBorder="1" applyAlignment="1">
      <alignment horizontal="center" vertical="center"/>
    </xf>
    <xf numFmtId="0" fontId="20" fillId="6" borderId="0" xfId="5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6" fillId="2" borderId="0" xfId="1" applyAlignment="1">
      <alignment horizontal="center"/>
    </xf>
    <xf numFmtId="0" fontId="17" fillId="3" borderId="0" xfId="2"/>
    <xf numFmtId="0" fontId="20" fillId="6" borderId="0" xfId="5"/>
    <xf numFmtId="0" fontId="16" fillId="2" borderId="1" xfId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0" fillId="13" borderId="1" xfId="9" applyBorder="1" applyAlignment="1">
      <alignment horizontal="center" vertical="center"/>
    </xf>
    <xf numFmtId="0" fontId="17" fillId="3" borderId="11" xfId="2" applyBorder="1"/>
    <xf numFmtId="0" fontId="20" fillId="14" borderId="0" xfId="10"/>
    <xf numFmtId="0" fontId="16" fillId="7" borderId="1" xfId="1" applyFill="1" applyBorder="1" applyAlignment="1">
      <alignment horizontal="center" vertical="center"/>
    </xf>
    <xf numFmtId="0" fontId="31" fillId="15" borderId="1" xfId="11" applyBorder="1" applyAlignment="1">
      <alignment horizontal="center" vertical="center"/>
    </xf>
    <xf numFmtId="0" fontId="29" fillId="10" borderId="12" xfId="7" applyBorder="1" applyAlignment="1">
      <alignment horizontal="center" vertical="center"/>
    </xf>
    <xf numFmtId="0" fontId="29" fillId="10" borderId="1" xfId="7" applyBorder="1" applyAlignment="1">
      <alignment horizontal="center" vertical="center"/>
    </xf>
    <xf numFmtId="0" fontId="31" fillId="15" borderId="2" xfId="1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0" fillId="6" borderId="1" xfId="5" applyBorder="1"/>
    <xf numFmtId="0" fontId="16" fillId="2" borderId="1" xfId="1" applyBorder="1"/>
    <xf numFmtId="0" fontId="16" fillId="2" borderId="7" xfId="1" applyBorder="1"/>
    <xf numFmtId="0" fontId="20" fillId="5" borderId="0" xfId="4" applyAlignment="1">
      <alignment horizontal="center"/>
    </xf>
    <xf numFmtId="0" fontId="11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3" fillId="3" borderId="7" xfId="2" applyFont="1" applyBorder="1" applyAlignment="1">
      <alignment horizontal="center" vertical="center"/>
    </xf>
    <xf numFmtId="0" fontId="17" fillId="3" borderId="13" xfId="2" applyBorder="1" applyAlignment="1">
      <alignment horizontal="center" vertical="center"/>
    </xf>
    <xf numFmtId="0" fontId="0" fillId="0" borderId="6" xfId="0" applyBorder="1"/>
    <xf numFmtId="0" fontId="10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3" borderId="14" xfId="2" applyBorder="1" applyAlignment="1">
      <alignment horizontal="center" vertical="center" wrapText="1"/>
    </xf>
    <xf numFmtId="0" fontId="11" fillId="16" borderId="1" xfId="12" applyBorder="1" applyAlignment="1">
      <alignment horizontal="center" vertical="center"/>
    </xf>
    <xf numFmtId="0" fontId="16" fillId="9" borderId="1" xfId="1" applyFill="1" applyBorder="1" applyAlignment="1">
      <alignment horizontal="center" vertical="center"/>
    </xf>
    <xf numFmtId="0" fontId="16" fillId="9" borderId="2" xfId="1" applyFill="1" applyBorder="1" applyAlignment="1">
      <alignment horizontal="center" vertical="center"/>
    </xf>
    <xf numFmtId="0" fontId="11" fillId="16" borderId="1" xfId="12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7" borderId="1" xfId="0" applyFont="1" applyFill="1" applyBorder="1" applyAlignment="1">
      <alignment horizontal="center" vertical="center" wrapText="1"/>
    </xf>
    <xf numFmtId="0" fontId="21" fillId="9" borderId="7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0" fillId="14" borderId="1" xfId="10" applyBorder="1" applyAlignment="1">
      <alignment horizontal="center"/>
    </xf>
    <xf numFmtId="0" fontId="8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9" borderId="1" xfId="11" applyFont="1" applyFill="1" applyBorder="1" applyAlignment="1">
      <alignment horizontal="center" vertical="center"/>
    </xf>
    <xf numFmtId="0" fontId="20" fillId="6" borderId="3" xfId="5" applyBorder="1"/>
    <xf numFmtId="0" fontId="16" fillId="2" borderId="2" xfId="1" applyBorder="1" applyAlignment="1">
      <alignment horizontal="center" vertical="center"/>
    </xf>
    <xf numFmtId="0" fontId="21" fillId="9" borderId="1" xfId="11" applyFont="1" applyFill="1" applyBorder="1" applyAlignment="1">
      <alignment horizontal="center" vertical="center"/>
    </xf>
    <xf numFmtId="0" fontId="32" fillId="0" borderId="15" xfId="0" applyFont="1" applyBorder="1"/>
    <xf numFmtId="0" fontId="32" fillId="0" borderId="15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6" xfId="0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1" fillId="7" borderId="1" xfId="1" applyFont="1" applyFill="1" applyBorder="1" applyAlignment="1">
      <alignment horizontal="center" vertical="center" wrapText="1"/>
    </xf>
    <xf numFmtId="0" fontId="17" fillId="3" borderId="1" xfId="2" applyBorder="1" applyAlignment="1">
      <alignment wrapText="1"/>
    </xf>
    <xf numFmtId="0" fontId="33" fillId="3" borderId="1" xfId="2" applyFont="1" applyBorder="1" applyAlignment="1">
      <alignment wrapText="1"/>
    </xf>
    <xf numFmtId="0" fontId="17" fillId="7" borderId="1" xfId="2" applyFill="1" applyBorder="1"/>
    <xf numFmtId="0" fontId="0" fillId="0" borderId="1" xfId="0" applyFill="1" applyBorder="1"/>
    <xf numFmtId="0" fontId="21" fillId="7" borderId="1" xfId="2" applyFont="1" applyFill="1" applyBorder="1"/>
    <xf numFmtId="0" fontId="20" fillId="14" borderId="1" xfId="1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6" fillId="7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1" fillId="15" borderId="1" xfId="1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8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9" borderId="1" xfId="0" applyFill="1" applyBorder="1"/>
    <xf numFmtId="0" fontId="17" fillId="3" borderId="1" xfId="2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2" borderId="1" xfId="1" applyBorder="1" applyAlignment="1">
      <alignment horizontal="right" vertical="center"/>
    </xf>
    <xf numFmtId="0" fontId="16" fillId="2" borderId="0" xfId="1" applyAlignment="1">
      <alignment horizontal="right" vertical="center"/>
    </xf>
    <xf numFmtId="0" fontId="0" fillId="9" borderId="1" xfId="0" applyFill="1" applyBorder="1" applyAlignment="1">
      <alignment horizontal="right" vertical="center"/>
    </xf>
    <xf numFmtId="0" fontId="20" fillId="6" borderId="0" xfId="5" applyAlignment="1">
      <alignment horizontal="right" vertical="center"/>
    </xf>
    <xf numFmtId="0" fontId="16" fillId="9" borderId="1" xfId="1" applyFill="1" applyBorder="1"/>
    <xf numFmtId="0" fontId="23" fillId="3" borderId="1" xfId="2" applyFont="1" applyBorder="1"/>
    <xf numFmtId="0" fontId="25" fillId="2" borderId="1" xfId="1" applyFont="1" applyBorder="1"/>
    <xf numFmtId="0" fontId="19" fillId="9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7" borderId="0" xfId="0" applyFill="1"/>
    <xf numFmtId="0" fontId="0" fillId="7" borderId="2" xfId="0" applyFill="1" applyBorder="1" applyAlignment="1">
      <alignment horizontal="center" vertical="center"/>
    </xf>
    <xf numFmtId="0" fontId="0" fillId="7" borderId="1" xfId="0" applyFill="1" applyBorder="1"/>
    <xf numFmtId="0" fontId="34" fillId="7" borderId="1" xfId="1" applyFont="1" applyFill="1" applyBorder="1" applyAlignment="1">
      <alignment horizontal="center" vertical="center"/>
    </xf>
    <xf numFmtId="0" fontId="35" fillId="7" borderId="1" xfId="0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0" fontId="31" fillId="15" borderId="1" xfId="11" applyBorder="1"/>
  </cellXfs>
  <cellStyles count="13">
    <cellStyle name="40% - Акцент2" xfId="12" builtinId="35"/>
    <cellStyle name="60% - Акцент5" xfId="4" builtinId="48"/>
    <cellStyle name="Акцент2" xfId="9" builtinId="33"/>
    <cellStyle name="Акцент3" xfId="10" builtinId="37"/>
    <cellStyle name="Акцент5" xfId="3" builtinId="45"/>
    <cellStyle name="Акцент6" xfId="5" builtinId="49"/>
    <cellStyle name="Вывод" xfId="6" builtinId="21"/>
    <cellStyle name="Вычисление" xfId="7" builtinId="22"/>
    <cellStyle name="Контрольная ячейка" xfId="8" builtinId="23"/>
    <cellStyle name="Нейтральный" xfId="2" builtinId="28"/>
    <cellStyle name="Обычный" xfId="0" builtinId="0"/>
    <cellStyle name="Плохой" xfId="11" builtinId="27"/>
    <cellStyle name="Хороший" xfId="1" builtinId="26"/>
  </cellStyles>
  <dxfs count="20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theme="9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9"/>
        </top>
      </border>
    </dxf>
    <dxf>
      <border outline="0">
        <bottom style="medium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C138" totalsRowShown="0" headerRowDxfId="19" dataDxfId="17" headerRowBorderDxfId="18" tableBorderDxfId="16" totalsRowBorderDxfId="15">
  <autoFilter ref="A1:C138"/>
  <sortState ref="A2:C137">
    <sortCondition descending="1" ref="C1:C137"/>
  </sortState>
  <tableColumns count="3">
    <tableColumn id="1" name="№" dataDxfId="14"/>
    <tableColumn id="2" name="ФИО" dataDxfId="13"/>
    <tableColumn id="3" name="Баллы" dataDxfId="1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G1:I114" totalsRowShown="0" headerRowDxfId="5" dataDxfId="4" tableBorderDxfId="3" dataCellStyle="Обычный">
  <autoFilter ref="G1:I114"/>
  <sortState ref="G2:I113">
    <sortCondition descending="1" ref="I1:I113"/>
  </sortState>
  <tableColumns count="3">
    <tableColumn id="1" name="№" dataDxfId="2" dataCellStyle="Обычный"/>
    <tableColumn id="2" name="ФИО" dataDxfId="1" dataCellStyle="Обычный"/>
    <tableColumn id="3" name="Баллы" dataDxfId="0" dataCellStyle="Обычный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M1:O25" totalsRowShown="0" headerRowDxfId="11" headerRowBorderDxfId="10" tableBorderDxfId="9">
  <autoFilter ref="M1:O25"/>
  <tableColumns count="3">
    <tableColumn id="1" name="№" dataDxfId="8"/>
    <tableColumn id="2" name="ФИО" dataDxfId="7"/>
    <tableColumn id="3" name="Баллы" dataDxfId="6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5"/>
  <sheetViews>
    <sheetView topLeftCell="D1" workbookViewId="0">
      <selection activeCell="Q4" sqref="Q4:Q140"/>
    </sheetView>
  </sheetViews>
  <sheetFormatPr defaultRowHeight="15" x14ac:dyDescent="0.25"/>
  <cols>
    <col min="2" max="2" width="36.28515625" customWidth="1"/>
    <col min="3" max="3" width="34.85546875" customWidth="1"/>
    <col min="4" max="4" width="14.42578125" customWidth="1"/>
    <col min="5" max="5" width="15" customWidth="1"/>
    <col min="6" max="6" width="12.28515625" customWidth="1"/>
    <col min="7" max="7" width="12.42578125" customWidth="1"/>
    <col min="8" max="8" width="11.42578125" customWidth="1"/>
    <col min="9" max="9" width="11.42578125" style="174" customWidth="1"/>
    <col min="10" max="10" width="11.85546875" customWidth="1"/>
    <col min="11" max="11" width="11.42578125" customWidth="1"/>
    <col min="12" max="12" width="13" customWidth="1"/>
    <col min="13" max="13" width="14.7109375" customWidth="1"/>
    <col min="14" max="14" width="12.28515625" customWidth="1"/>
    <col min="15" max="15" width="11.42578125" customWidth="1"/>
    <col min="16" max="16" width="14.42578125" customWidth="1"/>
  </cols>
  <sheetData>
    <row r="1" spans="1:17" x14ac:dyDescent="0.25">
      <c r="A1" s="1" t="s">
        <v>0</v>
      </c>
    </row>
    <row r="2" spans="1:17" ht="15.75" thickBot="1" x14ac:dyDescent="0.3"/>
    <row r="3" spans="1:17" ht="15.75" thickTop="1" x14ac:dyDescent="0.25">
      <c r="A3" s="54" t="s">
        <v>1</v>
      </c>
      <c r="B3" s="30" t="s">
        <v>2</v>
      </c>
      <c r="C3" s="30" t="s">
        <v>3</v>
      </c>
      <c r="D3" s="27" t="s">
        <v>4</v>
      </c>
      <c r="E3" s="27" t="s">
        <v>5</v>
      </c>
      <c r="F3" s="72" t="s">
        <v>192</v>
      </c>
      <c r="G3" s="72" t="s">
        <v>193</v>
      </c>
      <c r="H3" s="72" t="s">
        <v>194</v>
      </c>
      <c r="I3" s="179" t="s">
        <v>293</v>
      </c>
      <c r="J3" s="72" t="s">
        <v>195</v>
      </c>
      <c r="K3" s="72" t="s">
        <v>196</v>
      </c>
      <c r="L3" s="72" t="s">
        <v>197</v>
      </c>
      <c r="M3" s="72" t="s">
        <v>198</v>
      </c>
      <c r="N3" s="72" t="s">
        <v>199</v>
      </c>
      <c r="O3" s="72" t="s">
        <v>200</v>
      </c>
      <c r="P3" s="72" t="s">
        <v>201</v>
      </c>
      <c r="Q3" s="73" t="s">
        <v>191</v>
      </c>
    </row>
    <row r="4" spans="1:17" x14ac:dyDescent="0.25">
      <c r="A4" s="3">
        <v>1</v>
      </c>
      <c r="B4" s="4" t="s">
        <v>6</v>
      </c>
      <c r="C4" s="5" t="s">
        <v>7</v>
      </c>
      <c r="D4" s="53">
        <v>254</v>
      </c>
      <c r="E4" s="10">
        <v>136</v>
      </c>
      <c r="F4" s="10">
        <v>127</v>
      </c>
      <c r="G4" s="10">
        <v>0</v>
      </c>
      <c r="H4" s="22" t="s">
        <v>30</v>
      </c>
      <c r="I4" s="32"/>
      <c r="J4" s="22"/>
      <c r="K4" s="22"/>
      <c r="L4" s="22"/>
      <c r="M4" s="22"/>
      <c r="N4" s="22"/>
      <c r="O4" s="22"/>
      <c r="P4" s="22"/>
      <c r="Q4" s="74">
        <f>SUM(D4:P4)</f>
        <v>517</v>
      </c>
    </row>
    <row r="5" spans="1:17" x14ac:dyDescent="0.25">
      <c r="B5" s="59" t="s">
        <v>8</v>
      </c>
      <c r="C5" s="7" t="s">
        <v>7</v>
      </c>
      <c r="D5" s="6">
        <v>207</v>
      </c>
      <c r="E5" s="10">
        <v>130</v>
      </c>
      <c r="F5" s="10">
        <v>102</v>
      </c>
      <c r="G5" s="10">
        <v>0</v>
      </c>
      <c r="H5" s="22" t="s">
        <v>30</v>
      </c>
      <c r="I5" s="32"/>
      <c r="J5" s="22"/>
      <c r="K5" s="22"/>
      <c r="L5" s="22"/>
      <c r="M5" s="22"/>
      <c r="N5" s="22"/>
      <c r="O5" s="22"/>
      <c r="P5" s="22"/>
      <c r="Q5" s="74">
        <f>SUM(D5:P5)</f>
        <v>439</v>
      </c>
    </row>
    <row r="6" spans="1:17" x14ac:dyDescent="0.25">
      <c r="A6" s="52">
        <v>3</v>
      </c>
      <c r="B6" s="59" t="s">
        <v>9</v>
      </c>
      <c r="C6" s="7" t="s">
        <v>7</v>
      </c>
      <c r="D6" s="6">
        <v>243</v>
      </c>
      <c r="E6" s="10">
        <v>130</v>
      </c>
      <c r="F6" s="10">
        <v>122</v>
      </c>
      <c r="G6" s="10">
        <v>0</v>
      </c>
      <c r="H6" s="22" t="s">
        <v>30</v>
      </c>
      <c r="I6" s="32"/>
      <c r="J6" s="22"/>
      <c r="K6" s="22"/>
      <c r="L6" s="22"/>
      <c r="M6" s="22"/>
      <c r="N6" s="22"/>
      <c r="O6" s="22"/>
      <c r="P6" s="22"/>
      <c r="Q6" s="74">
        <f>SUM(D6:P6)</f>
        <v>495</v>
      </c>
    </row>
    <row r="7" spans="1:17" x14ac:dyDescent="0.25">
      <c r="A7" s="52" t="s">
        <v>188</v>
      </c>
      <c r="B7" s="59" t="s">
        <v>10</v>
      </c>
      <c r="C7" s="7" t="s">
        <v>7</v>
      </c>
      <c r="D7" s="6">
        <v>193</v>
      </c>
      <c r="E7" s="10">
        <v>126</v>
      </c>
      <c r="F7" s="10">
        <v>148</v>
      </c>
      <c r="G7" s="10">
        <v>0</v>
      </c>
      <c r="H7" s="22" t="s">
        <v>30</v>
      </c>
      <c r="I7" s="32"/>
      <c r="J7" s="22"/>
      <c r="K7" s="22"/>
      <c r="L7" s="22"/>
      <c r="M7" s="22"/>
      <c r="N7" s="22"/>
      <c r="O7" s="22"/>
      <c r="P7" s="22"/>
      <c r="Q7" s="74">
        <f>SUM(D7:P7)</f>
        <v>467</v>
      </c>
    </row>
    <row r="8" spans="1:17" x14ac:dyDescent="0.25">
      <c r="B8" s="59" t="s">
        <v>11</v>
      </c>
      <c r="C8" s="7" t="s">
        <v>7</v>
      </c>
      <c r="D8" s="6">
        <v>188</v>
      </c>
      <c r="E8" s="10">
        <v>112</v>
      </c>
      <c r="F8" s="10">
        <v>176</v>
      </c>
      <c r="G8" s="10">
        <v>0</v>
      </c>
      <c r="H8" s="22" t="s">
        <v>30</v>
      </c>
      <c r="I8" s="32"/>
      <c r="J8" s="22"/>
      <c r="K8" s="22"/>
      <c r="L8" s="22"/>
      <c r="M8" s="22"/>
      <c r="N8" s="22"/>
      <c r="O8" s="22"/>
      <c r="P8" s="22"/>
      <c r="Q8" s="74">
        <f>SUM(D8:P8)</f>
        <v>476</v>
      </c>
    </row>
    <row r="9" spans="1:17" x14ac:dyDescent="0.25">
      <c r="A9" s="8">
        <v>2</v>
      </c>
      <c r="B9" s="4" t="s">
        <v>12</v>
      </c>
      <c r="C9" s="9" t="s">
        <v>13</v>
      </c>
      <c r="D9" s="6">
        <v>214</v>
      </c>
      <c r="E9" s="10">
        <v>120</v>
      </c>
      <c r="F9" s="10">
        <v>135</v>
      </c>
      <c r="G9" s="10">
        <v>39</v>
      </c>
      <c r="H9" s="10">
        <v>122</v>
      </c>
      <c r="I9" s="91"/>
      <c r="J9" s="22"/>
      <c r="K9" s="22"/>
      <c r="L9" s="22"/>
      <c r="M9" s="22"/>
      <c r="N9" s="22"/>
      <c r="O9" s="22"/>
      <c r="P9" s="22"/>
      <c r="Q9" s="74">
        <f t="shared" ref="Q9:Q15" si="0">SUM(D9:P9)</f>
        <v>630</v>
      </c>
    </row>
    <row r="10" spans="1:17" x14ac:dyDescent="0.25">
      <c r="B10" s="59" t="s">
        <v>14</v>
      </c>
      <c r="C10" s="9" t="s">
        <v>13</v>
      </c>
      <c r="D10" s="6">
        <v>205</v>
      </c>
      <c r="E10" s="10">
        <v>128</v>
      </c>
      <c r="F10" s="10">
        <v>115</v>
      </c>
      <c r="G10" s="10">
        <v>155</v>
      </c>
      <c r="H10" s="10">
        <v>156</v>
      </c>
      <c r="I10" s="91"/>
      <c r="J10" s="22"/>
      <c r="K10" s="22"/>
      <c r="L10" s="22"/>
      <c r="M10" s="22"/>
      <c r="N10" s="22"/>
      <c r="O10" s="22"/>
      <c r="P10" s="22"/>
      <c r="Q10" s="74">
        <f t="shared" si="0"/>
        <v>759</v>
      </c>
    </row>
    <row r="11" spans="1:17" x14ac:dyDescent="0.25">
      <c r="A11" s="52">
        <v>12</v>
      </c>
      <c r="B11" s="59" t="s">
        <v>15</v>
      </c>
      <c r="C11" s="9" t="s">
        <v>13</v>
      </c>
      <c r="D11" s="6">
        <v>138</v>
      </c>
      <c r="E11" s="10">
        <v>101</v>
      </c>
      <c r="F11" s="22" t="s">
        <v>30</v>
      </c>
      <c r="G11" s="10">
        <v>161</v>
      </c>
      <c r="H11" s="22" t="s">
        <v>30</v>
      </c>
      <c r="I11" s="32"/>
      <c r="J11" s="22"/>
      <c r="K11" s="22"/>
      <c r="L11" s="22"/>
      <c r="M11" s="22"/>
      <c r="N11" s="22"/>
      <c r="O11" s="22"/>
      <c r="P11" s="22"/>
      <c r="Q11" s="74">
        <f t="shared" si="0"/>
        <v>400</v>
      </c>
    </row>
    <row r="12" spans="1:17" x14ac:dyDescent="0.25">
      <c r="A12" s="52" t="s">
        <v>188</v>
      </c>
      <c r="B12" s="173" t="s">
        <v>294</v>
      </c>
      <c r="C12" s="9" t="s">
        <v>13</v>
      </c>
      <c r="D12" s="6">
        <v>288</v>
      </c>
      <c r="E12" s="10">
        <v>212</v>
      </c>
      <c r="F12" s="10">
        <v>135</v>
      </c>
      <c r="G12" s="10">
        <v>249</v>
      </c>
      <c r="H12" s="10">
        <v>229</v>
      </c>
      <c r="I12" s="177">
        <v>100</v>
      </c>
      <c r="J12" s="22"/>
      <c r="K12" s="22"/>
      <c r="L12" s="22"/>
      <c r="M12" s="22"/>
      <c r="N12" s="22"/>
      <c r="O12" s="22"/>
      <c r="P12" s="22"/>
      <c r="Q12" s="74">
        <f t="shared" si="0"/>
        <v>1213</v>
      </c>
    </row>
    <row r="13" spans="1:17" x14ac:dyDescent="0.25">
      <c r="B13" s="59" t="s">
        <v>16</v>
      </c>
      <c r="C13" s="9" t="s">
        <v>13</v>
      </c>
      <c r="D13" s="6">
        <v>340</v>
      </c>
      <c r="E13" s="10">
        <v>173</v>
      </c>
      <c r="F13" s="10">
        <v>190</v>
      </c>
      <c r="G13" s="10">
        <v>210</v>
      </c>
      <c r="H13" s="10">
        <v>155</v>
      </c>
      <c r="I13" s="91"/>
      <c r="J13" s="22"/>
      <c r="K13" s="22"/>
      <c r="L13" s="22"/>
      <c r="M13" s="22"/>
      <c r="N13" s="22"/>
      <c r="O13" s="22"/>
      <c r="P13" s="22"/>
      <c r="Q13" s="74">
        <f t="shared" si="0"/>
        <v>1068</v>
      </c>
    </row>
    <row r="14" spans="1:17" x14ac:dyDescent="0.25">
      <c r="B14" s="150" t="s">
        <v>278</v>
      </c>
      <c r="C14" s="9" t="s">
        <v>13</v>
      </c>
      <c r="D14" s="151" t="s">
        <v>30</v>
      </c>
      <c r="E14" s="91" t="s">
        <v>30</v>
      </c>
      <c r="F14" s="91" t="s">
        <v>30</v>
      </c>
      <c r="G14" s="10">
        <v>106</v>
      </c>
      <c r="H14" s="10">
        <v>192</v>
      </c>
      <c r="I14" s="91"/>
      <c r="J14" s="22"/>
      <c r="K14" s="22"/>
      <c r="L14" s="22"/>
      <c r="M14" s="22"/>
      <c r="N14" s="22"/>
      <c r="O14" s="22"/>
      <c r="P14" s="22"/>
      <c r="Q14" s="74">
        <f>SUM(G14:P14)</f>
        <v>298</v>
      </c>
    </row>
    <row r="15" spans="1:17" x14ac:dyDescent="0.25">
      <c r="B15" s="102" t="s">
        <v>210</v>
      </c>
      <c r="C15" s="9" t="s">
        <v>13</v>
      </c>
      <c r="D15" s="96" t="s">
        <v>30</v>
      </c>
      <c r="E15" s="96" t="s">
        <v>30</v>
      </c>
      <c r="F15" s="10">
        <v>200</v>
      </c>
      <c r="G15" s="22" t="s">
        <v>30</v>
      </c>
      <c r="H15" s="10">
        <v>45</v>
      </c>
      <c r="I15" s="91"/>
      <c r="J15" s="22"/>
      <c r="K15" s="22"/>
      <c r="L15" s="22"/>
      <c r="M15" s="22"/>
      <c r="N15" s="22"/>
      <c r="O15" s="22"/>
      <c r="P15" s="22"/>
      <c r="Q15" s="74">
        <f t="shared" si="0"/>
        <v>245</v>
      </c>
    </row>
    <row r="16" spans="1:17" x14ac:dyDescent="0.25">
      <c r="A16" s="8">
        <v>3</v>
      </c>
      <c r="B16" s="4" t="s">
        <v>17</v>
      </c>
      <c r="C16" s="9" t="s">
        <v>18</v>
      </c>
      <c r="D16" s="6">
        <v>424</v>
      </c>
      <c r="E16" s="10">
        <v>338</v>
      </c>
      <c r="F16" s="22" t="s">
        <v>30</v>
      </c>
      <c r="G16" s="10">
        <v>256</v>
      </c>
      <c r="H16" s="10">
        <v>0</v>
      </c>
      <c r="I16" s="178">
        <v>30</v>
      </c>
      <c r="J16" s="22"/>
      <c r="K16" s="22"/>
      <c r="L16" s="22"/>
      <c r="M16" s="22"/>
      <c r="N16" s="22"/>
      <c r="O16" s="22"/>
      <c r="P16" s="22"/>
      <c r="Q16" s="74">
        <f t="shared" ref="Q16:Q22" si="1">SUM(D16:P16)</f>
        <v>1048</v>
      </c>
    </row>
    <row r="17" spans="1:17" x14ac:dyDescent="0.25">
      <c r="B17" s="59" t="s">
        <v>19</v>
      </c>
      <c r="C17" s="9" t="s">
        <v>18</v>
      </c>
      <c r="D17" s="6">
        <v>80</v>
      </c>
      <c r="E17" s="91" t="s">
        <v>30</v>
      </c>
      <c r="F17" s="22" t="s">
        <v>30</v>
      </c>
      <c r="G17" s="10">
        <v>128</v>
      </c>
      <c r="H17" s="22" t="s">
        <v>30</v>
      </c>
      <c r="I17" s="32"/>
      <c r="J17" s="22"/>
      <c r="K17" s="22"/>
      <c r="L17" s="22"/>
      <c r="M17" s="22"/>
      <c r="N17" s="22"/>
      <c r="O17" s="22"/>
      <c r="P17" s="22"/>
      <c r="Q17" s="74">
        <f t="shared" si="1"/>
        <v>208</v>
      </c>
    </row>
    <row r="18" spans="1:17" x14ac:dyDescent="0.25">
      <c r="B18" s="59" t="s">
        <v>20</v>
      </c>
      <c r="C18" s="9" t="s">
        <v>18</v>
      </c>
      <c r="D18" s="6">
        <v>213</v>
      </c>
      <c r="E18" s="10">
        <v>65</v>
      </c>
      <c r="F18" s="22" t="s">
        <v>30</v>
      </c>
      <c r="G18" s="10">
        <v>129</v>
      </c>
      <c r="H18" s="10">
        <v>0</v>
      </c>
      <c r="I18" s="32"/>
      <c r="J18" s="22"/>
      <c r="K18" s="22"/>
      <c r="L18" s="22"/>
      <c r="M18" s="22"/>
      <c r="N18" s="22"/>
      <c r="O18" s="22"/>
      <c r="P18" s="22"/>
      <c r="Q18" s="74">
        <f t="shared" si="1"/>
        <v>407</v>
      </c>
    </row>
    <row r="19" spans="1:17" x14ac:dyDescent="0.25">
      <c r="B19" s="59" t="s">
        <v>21</v>
      </c>
      <c r="C19" s="9" t="s">
        <v>18</v>
      </c>
      <c r="D19" s="6">
        <v>43</v>
      </c>
      <c r="E19" s="91" t="s">
        <v>30</v>
      </c>
      <c r="F19" s="22" t="s">
        <v>30</v>
      </c>
      <c r="G19" s="10">
        <v>141</v>
      </c>
      <c r="H19" s="10">
        <v>0</v>
      </c>
      <c r="I19" s="32"/>
      <c r="J19" s="22"/>
      <c r="K19" s="22"/>
      <c r="L19" s="22"/>
      <c r="M19" s="22"/>
      <c r="N19" s="22"/>
      <c r="O19" s="22"/>
      <c r="P19" s="22"/>
      <c r="Q19" s="74">
        <f t="shared" si="1"/>
        <v>184</v>
      </c>
    </row>
    <row r="20" spans="1:17" x14ac:dyDescent="0.25">
      <c r="B20" s="60" t="s">
        <v>22</v>
      </c>
      <c r="C20" s="9" t="s">
        <v>18</v>
      </c>
      <c r="D20" s="13">
        <v>142</v>
      </c>
      <c r="E20" s="10">
        <v>120</v>
      </c>
      <c r="F20" s="22" t="s">
        <v>30</v>
      </c>
      <c r="G20" s="22" t="s">
        <v>30</v>
      </c>
      <c r="H20" s="10">
        <v>0</v>
      </c>
      <c r="I20" s="178">
        <v>30</v>
      </c>
      <c r="J20" s="22"/>
      <c r="K20" s="22"/>
      <c r="L20" s="22"/>
      <c r="M20" s="22"/>
      <c r="N20" s="22"/>
      <c r="O20" s="22"/>
      <c r="P20" s="22"/>
      <c r="Q20" s="74">
        <f t="shared" si="1"/>
        <v>292</v>
      </c>
    </row>
    <row r="21" spans="1:17" x14ac:dyDescent="0.25">
      <c r="B21" s="60" t="s">
        <v>205</v>
      </c>
      <c r="C21" s="9" t="s">
        <v>18</v>
      </c>
      <c r="D21" s="115" t="s">
        <v>30</v>
      </c>
      <c r="E21" s="10">
        <v>37</v>
      </c>
      <c r="F21" s="22" t="s">
        <v>30</v>
      </c>
      <c r="G21" s="22" t="s">
        <v>30</v>
      </c>
      <c r="H21" s="22" t="s">
        <v>30</v>
      </c>
      <c r="I21" s="32"/>
      <c r="J21" s="22"/>
      <c r="K21" s="22"/>
      <c r="L21" s="22"/>
      <c r="M21" s="22"/>
      <c r="N21" s="22"/>
      <c r="O21" s="22"/>
      <c r="P21" s="22"/>
      <c r="Q21" s="74">
        <f t="shared" si="1"/>
        <v>37</v>
      </c>
    </row>
    <row r="22" spans="1:17" x14ac:dyDescent="0.25">
      <c r="B22" s="59" t="s">
        <v>23</v>
      </c>
      <c r="C22" s="9" t="s">
        <v>18</v>
      </c>
      <c r="D22" s="6">
        <v>183</v>
      </c>
      <c r="E22" s="10">
        <v>74</v>
      </c>
      <c r="F22" s="22" t="s">
        <v>30</v>
      </c>
      <c r="G22" s="10">
        <v>166</v>
      </c>
      <c r="H22" s="10">
        <v>0</v>
      </c>
      <c r="I22" s="178">
        <v>30</v>
      </c>
      <c r="J22" s="22"/>
      <c r="K22" s="22"/>
      <c r="L22" s="22"/>
      <c r="M22" s="22"/>
      <c r="N22" s="22"/>
      <c r="O22" s="22"/>
      <c r="P22" s="22"/>
      <c r="Q22" s="74">
        <f t="shared" si="1"/>
        <v>453</v>
      </c>
    </row>
    <row r="23" spans="1:17" x14ac:dyDescent="0.25">
      <c r="A23" s="8">
        <v>4</v>
      </c>
      <c r="B23" s="4" t="s">
        <v>24</v>
      </c>
      <c r="C23" s="9" t="s">
        <v>25</v>
      </c>
      <c r="D23" s="6">
        <v>292</v>
      </c>
      <c r="E23" s="10">
        <v>130</v>
      </c>
      <c r="F23" s="10">
        <v>160</v>
      </c>
      <c r="G23" s="10">
        <v>227</v>
      </c>
      <c r="H23" s="10">
        <v>200</v>
      </c>
      <c r="I23" s="91"/>
      <c r="J23" s="22"/>
      <c r="K23" s="22"/>
      <c r="L23" s="22"/>
      <c r="M23" s="22"/>
      <c r="N23" s="22"/>
      <c r="O23" s="22"/>
      <c r="P23" s="22"/>
      <c r="Q23" s="74">
        <f t="shared" ref="Q23:Q37" si="2">SUM(D23:P23)</f>
        <v>1009</v>
      </c>
    </row>
    <row r="24" spans="1:17" x14ac:dyDescent="0.25">
      <c r="B24" s="59" t="s">
        <v>26</v>
      </c>
      <c r="C24" s="9" t="s">
        <v>25</v>
      </c>
      <c r="D24" s="6">
        <v>334</v>
      </c>
      <c r="E24" s="10">
        <v>221</v>
      </c>
      <c r="F24" s="10">
        <v>241</v>
      </c>
      <c r="G24" s="10">
        <v>276</v>
      </c>
      <c r="H24" s="10">
        <v>255</v>
      </c>
      <c r="I24" s="91"/>
      <c r="J24" s="22"/>
      <c r="K24" s="22"/>
      <c r="L24" s="22"/>
      <c r="M24" s="22"/>
      <c r="N24" s="22"/>
      <c r="O24" s="22"/>
      <c r="P24" s="22"/>
      <c r="Q24" s="74">
        <f t="shared" si="2"/>
        <v>1327</v>
      </c>
    </row>
    <row r="25" spans="1:17" x14ac:dyDescent="0.25">
      <c r="A25" s="52">
        <v>15</v>
      </c>
      <c r="B25" s="59" t="s">
        <v>27</v>
      </c>
      <c r="C25" s="9" t="s">
        <v>25</v>
      </c>
      <c r="D25" s="6">
        <v>265</v>
      </c>
      <c r="E25" s="10">
        <v>169</v>
      </c>
      <c r="F25" s="10">
        <v>194</v>
      </c>
      <c r="G25" s="10">
        <v>202</v>
      </c>
      <c r="H25" s="10">
        <v>200</v>
      </c>
      <c r="I25" s="91"/>
      <c r="J25" s="22"/>
      <c r="K25" s="22"/>
      <c r="L25" s="22"/>
      <c r="M25" s="22"/>
      <c r="N25" s="22"/>
      <c r="O25" s="22"/>
      <c r="P25" s="22"/>
      <c r="Q25" s="74">
        <f t="shared" si="2"/>
        <v>1030</v>
      </c>
    </row>
    <row r="26" spans="1:17" x14ac:dyDescent="0.25">
      <c r="A26" s="52" t="s">
        <v>188</v>
      </c>
      <c r="B26" s="59" t="s">
        <v>28</v>
      </c>
      <c r="C26" s="9" t="s">
        <v>25</v>
      </c>
      <c r="D26" s="6">
        <v>217</v>
      </c>
      <c r="E26" s="10">
        <v>120</v>
      </c>
      <c r="F26" s="10">
        <v>136</v>
      </c>
      <c r="G26" s="10">
        <v>172</v>
      </c>
      <c r="H26" s="10">
        <v>144</v>
      </c>
      <c r="I26" s="91"/>
      <c r="J26" s="22"/>
      <c r="K26" s="22"/>
      <c r="L26" s="22"/>
      <c r="M26" s="22"/>
      <c r="N26" s="22"/>
      <c r="O26" s="22"/>
      <c r="P26" s="22"/>
      <c r="Q26" s="74">
        <f t="shared" si="2"/>
        <v>789</v>
      </c>
    </row>
    <row r="27" spans="1:17" x14ac:dyDescent="0.25">
      <c r="B27" s="60" t="s">
        <v>29</v>
      </c>
      <c r="C27" s="9" t="s">
        <v>25</v>
      </c>
      <c r="D27" s="24" t="s">
        <v>30</v>
      </c>
      <c r="E27" s="10">
        <v>144</v>
      </c>
      <c r="F27" s="10">
        <v>94</v>
      </c>
      <c r="G27" s="22" t="s">
        <v>30</v>
      </c>
      <c r="H27" s="22" t="s">
        <v>30</v>
      </c>
      <c r="I27" s="32"/>
      <c r="J27" s="22"/>
      <c r="K27" s="22"/>
      <c r="L27" s="22"/>
      <c r="M27" s="22"/>
      <c r="N27" s="22"/>
      <c r="O27" s="22"/>
      <c r="P27" s="22"/>
      <c r="Q27" s="74">
        <f t="shared" si="2"/>
        <v>238</v>
      </c>
    </row>
    <row r="28" spans="1:17" x14ac:dyDescent="0.25">
      <c r="B28" s="60" t="s">
        <v>260</v>
      </c>
      <c r="C28" s="9" t="s">
        <v>25</v>
      </c>
      <c r="D28" s="152" t="s">
        <v>30</v>
      </c>
      <c r="E28" s="152" t="s">
        <v>30</v>
      </c>
      <c r="F28" s="152" t="s">
        <v>30</v>
      </c>
      <c r="G28" s="10">
        <v>93</v>
      </c>
      <c r="H28" s="10">
        <v>100</v>
      </c>
      <c r="I28" s="91"/>
      <c r="J28" s="22"/>
      <c r="K28" s="22"/>
      <c r="L28" s="22"/>
      <c r="M28" s="22"/>
      <c r="N28" s="22"/>
      <c r="O28" s="22"/>
      <c r="P28" s="22"/>
      <c r="Q28" s="74">
        <f>SUM(G28:P28)</f>
        <v>193</v>
      </c>
    </row>
    <row r="29" spans="1:17" x14ac:dyDescent="0.25">
      <c r="B29" s="59" t="s">
        <v>31</v>
      </c>
      <c r="C29" s="9" t="s">
        <v>25</v>
      </c>
      <c r="D29" s="6">
        <v>127</v>
      </c>
      <c r="E29" s="22" t="s">
        <v>30</v>
      </c>
      <c r="F29" s="22" t="s">
        <v>30</v>
      </c>
      <c r="G29" s="22" t="s">
        <v>30</v>
      </c>
      <c r="H29" s="22" t="s">
        <v>30</v>
      </c>
      <c r="I29" s="32"/>
      <c r="J29" s="22"/>
      <c r="K29" s="22"/>
      <c r="L29" s="22"/>
      <c r="M29" s="22"/>
      <c r="N29" s="22"/>
      <c r="O29" s="22"/>
      <c r="P29" s="22"/>
      <c r="Q29" s="74">
        <f t="shared" si="2"/>
        <v>127</v>
      </c>
    </row>
    <row r="30" spans="1:17" x14ac:dyDescent="0.25">
      <c r="A30" s="8">
        <v>5</v>
      </c>
      <c r="B30" s="4" t="s">
        <v>32</v>
      </c>
      <c r="C30" s="9" t="s">
        <v>33</v>
      </c>
      <c r="D30" s="6">
        <v>295</v>
      </c>
      <c r="E30" s="10">
        <v>140</v>
      </c>
      <c r="F30" s="10">
        <v>186</v>
      </c>
      <c r="G30" s="10">
        <v>253</v>
      </c>
      <c r="H30" s="10">
        <v>212</v>
      </c>
      <c r="I30" s="91"/>
      <c r="J30" s="22"/>
      <c r="K30" s="22"/>
      <c r="L30" s="22"/>
      <c r="M30" s="22"/>
      <c r="N30" s="22"/>
      <c r="O30" s="22"/>
      <c r="P30" s="22"/>
      <c r="Q30" s="74">
        <f t="shared" si="2"/>
        <v>1086</v>
      </c>
    </row>
    <row r="31" spans="1:17" x14ac:dyDescent="0.25">
      <c r="B31" s="59" t="s">
        <v>34</v>
      </c>
      <c r="C31" s="9" t="s">
        <v>33</v>
      </c>
      <c r="D31" s="12">
        <v>293</v>
      </c>
      <c r="E31" s="10">
        <v>127</v>
      </c>
      <c r="F31" s="10">
        <v>216</v>
      </c>
      <c r="G31" s="10">
        <v>320</v>
      </c>
      <c r="H31" s="10">
        <v>186</v>
      </c>
      <c r="I31" s="177">
        <v>150</v>
      </c>
      <c r="J31" s="22"/>
      <c r="K31" s="22"/>
      <c r="L31" s="22"/>
      <c r="M31" s="22"/>
      <c r="N31" s="22"/>
      <c r="O31" s="22"/>
      <c r="P31" s="22"/>
      <c r="Q31" s="74">
        <f t="shared" si="2"/>
        <v>1292</v>
      </c>
    </row>
    <row r="32" spans="1:17" x14ac:dyDescent="0.25">
      <c r="B32" s="59" t="s">
        <v>35</v>
      </c>
      <c r="C32" s="9" t="s">
        <v>33</v>
      </c>
      <c r="D32" s="6">
        <v>127</v>
      </c>
      <c r="E32" s="22" t="s">
        <v>30</v>
      </c>
      <c r="F32" s="22" t="s">
        <v>30</v>
      </c>
      <c r="G32" s="10">
        <v>130</v>
      </c>
      <c r="H32" s="10">
        <v>172</v>
      </c>
      <c r="I32" s="91"/>
      <c r="J32" s="22"/>
      <c r="K32" s="22"/>
      <c r="L32" s="22"/>
      <c r="M32" s="22"/>
      <c r="N32" s="22"/>
      <c r="O32" s="22"/>
      <c r="P32" s="22"/>
      <c r="Q32" s="74">
        <f t="shared" si="2"/>
        <v>429</v>
      </c>
    </row>
    <row r="33" spans="1:17" x14ac:dyDescent="0.25">
      <c r="A33" s="49"/>
      <c r="B33" s="59" t="s">
        <v>36</v>
      </c>
      <c r="C33" s="9" t="s">
        <v>33</v>
      </c>
      <c r="D33" s="6">
        <v>10</v>
      </c>
      <c r="E33" s="22" t="s">
        <v>30</v>
      </c>
      <c r="F33" s="22" t="s">
        <v>30</v>
      </c>
      <c r="G33" s="22" t="s">
        <v>30</v>
      </c>
      <c r="H33" s="22" t="s">
        <v>30</v>
      </c>
      <c r="I33" s="32"/>
      <c r="J33" s="22"/>
      <c r="K33" s="22"/>
      <c r="L33" s="22"/>
      <c r="M33" s="22"/>
      <c r="N33" s="22"/>
      <c r="O33" s="22"/>
      <c r="P33" s="22"/>
      <c r="Q33" s="74">
        <f t="shared" si="2"/>
        <v>10</v>
      </c>
    </row>
    <row r="34" spans="1:17" x14ac:dyDescent="0.25">
      <c r="A34" s="52">
        <v>3</v>
      </c>
      <c r="B34" s="61" t="s">
        <v>37</v>
      </c>
      <c r="C34" s="9" t="s">
        <v>33</v>
      </c>
      <c r="D34" s="13">
        <v>96</v>
      </c>
      <c r="E34" s="22" t="s">
        <v>30</v>
      </c>
      <c r="F34" s="10">
        <v>121</v>
      </c>
      <c r="G34" s="10">
        <v>25</v>
      </c>
      <c r="H34" s="10">
        <v>107</v>
      </c>
      <c r="I34" s="91"/>
      <c r="J34" s="22"/>
      <c r="K34" s="22"/>
      <c r="L34" s="22"/>
      <c r="M34" s="22"/>
      <c r="N34" s="22"/>
      <c r="O34" s="22"/>
      <c r="P34" s="22"/>
      <c r="Q34" s="74">
        <f t="shared" si="2"/>
        <v>349</v>
      </c>
    </row>
    <row r="35" spans="1:17" x14ac:dyDescent="0.25">
      <c r="A35" s="52" t="s">
        <v>184</v>
      </c>
      <c r="B35" s="17" t="s">
        <v>155</v>
      </c>
      <c r="C35" s="9" t="s">
        <v>33</v>
      </c>
      <c r="D35" s="22" t="s">
        <v>30</v>
      </c>
      <c r="E35" s="10">
        <v>137</v>
      </c>
      <c r="F35" s="10">
        <v>141</v>
      </c>
      <c r="G35" s="10">
        <v>92</v>
      </c>
      <c r="H35" s="10">
        <v>222</v>
      </c>
      <c r="I35" s="91"/>
      <c r="J35" s="22"/>
      <c r="K35" s="22"/>
      <c r="L35" s="22"/>
      <c r="M35" s="22"/>
      <c r="N35" s="22"/>
      <c r="O35" s="22"/>
      <c r="P35" s="22"/>
      <c r="Q35" s="74">
        <f t="shared" si="2"/>
        <v>592</v>
      </c>
    </row>
    <row r="36" spans="1:17" x14ac:dyDescent="0.25">
      <c r="B36" s="17" t="s">
        <v>154</v>
      </c>
      <c r="C36" s="9" t="s">
        <v>33</v>
      </c>
      <c r="D36" s="22" t="s">
        <v>30</v>
      </c>
      <c r="E36" s="10">
        <v>95</v>
      </c>
      <c r="F36" s="10">
        <v>71</v>
      </c>
      <c r="G36" s="22" t="s">
        <v>30</v>
      </c>
      <c r="H36" s="22" t="s">
        <v>30</v>
      </c>
      <c r="I36" s="32"/>
      <c r="J36" s="22"/>
      <c r="K36" s="22"/>
      <c r="L36" s="22"/>
      <c r="M36" s="22"/>
      <c r="N36" s="22"/>
      <c r="O36" s="22"/>
      <c r="P36" s="22"/>
      <c r="Q36" s="74">
        <f t="shared" si="2"/>
        <v>166</v>
      </c>
    </row>
    <row r="37" spans="1:17" x14ac:dyDescent="0.25">
      <c r="B37" s="59" t="s">
        <v>38</v>
      </c>
      <c r="C37" s="9" t="s">
        <v>33</v>
      </c>
      <c r="D37" s="6">
        <v>264</v>
      </c>
      <c r="E37" s="10">
        <v>135</v>
      </c>
      <c r="F37" s="22" t="s">
        <v>30</v>
      </c>
      <c r="G37" s="22" t="s">
        <v>30</v>
      </c>
      <c r="H37" s="22" t="s">
        <v>30</v>
      </c>
      <c r="I37" s="32"/>
      <c r="J37" s="22"/>
      <c r="K37" s="22"/>
      <c r="L37" s="22"/>
      <c r="M37" s="22"/>
      <c r="N37" s="22"/>
      <c r="O37" s="22"/>
      <c r="P37" s="22"/>
      <c r="Q37" s="74">
        <f t="shared" si="2"/>
        <v>399</v>
      </c>
    </row>
    <row r="38" spans="1:17" x14ac:dyDescent="0.25">
      <c r="A38" s="8">
        <v>6</v>
      </c>
      <c r="B38" s="4" t="s">
        <v>39</v>
      </c>
      <c r="C38" s="9" t="s">
        <v>40</v>
      </c>
      <c r="D38" s="12">
        <v>504</v>
      </c>
      <c r="E38" s="10">
        <v>0</v>
      </c>
      <c r="F38" s="10">
        <v>134</v>
      </c>
      <c r="G38" s="10">
        <v>320</v>
      </c>
      <c r="H38" s="10">
        <v>251</v>
      </c>
      <c r="I38" s="177">
        <v>10</v>
      </c>
      <c r="J38" s="22"/>
      <c r="K38" s="22"/>
      <c r="L38" s="22"/>
      <c r="M38" s="22"/>
      <c r="N38" s="22"/>
      <c r="O38" s="22"/>
      <c r="P38" s="22"/>
      <c r="Q38" s="74">
        <f t="shared" ref="Q38:Q44" si="3">SUM(D38:P38)</f>
        <v>1219</v>
      </c>
    </row>
    <row r="39" spans="1:17" x14ac:dyDescent="0.25">
      <c r="B39" s="59" t="s">
        <v>41</v>
      </c>
      <c r="C39" s="9" t="s">
        <v>40</v>
      </c>
      <c r="D39" s="6">
        <v>132</v>
      </c>
      <c r="E39" s="10">
        <v>0</v>
      </c>
      <c r="F39" s="10">
        <v>105</v>
      </c>
      <c r="G39" s="10">
        <v>90</v>
      </c>
      <c r="H39" s="10">
        <v>60</v>
      </c>
      <c r="I39" s="91"/>
      <c r="J39" s="22"/>
      <c r="K39" s="22"/>
      <c r="L39" s="22"/>
      <c r="M39" s="22"/>
      <c r="N39" s="22"/>
      <c r="O39" s="22"/>
      <c r="P39" s="22"/>
      <c r="Q39" s="74">
        <f t="shared" si="3"/>
        <v>387</v>
      </c>
    </row>
    <row r="40" spans="1:17" x14ac:dyDescent="0.25">
      <c r="B40" s="59" t="s">
        <v>42</v>
      </c>
      <c r="C40" s="9" t="s">
        <v>40</v>
      </c>
      <c r="D40" s="6">
        <v>201</v>
      </c>
      <c r="E40" s="10">
        <v>0</v>
      </c>
      <c r="F40" s="10">
        <v>54</v>
      </c>
      <c r="G40" s="10">
        <v>5</v>
      </c>
      <c r="H40" s="10">
        <v>201</v>
      </c>
      <c r="I40" s="91"/>
      <c r="J40" s="22"/>
      <c r="K40" s="22"/>
      <c r="L40" s="22"/>
      <c r="M40" s="22"/>
      <c r="N40" s="22"/>
      <c r="O40" s="22"/>
      <c r="P40" s="22"/>
      <c r="Q40" s="74">
        <f t="shared" si="3"/>
        <v>461</v>
      </c>
    </row>
    <row r="41" spans="1:17" x14ac:dyDescent="0.25">
      <c r="B41" s="59" t="s">
        <v>43</v>
      </c>
      <c r="C41" s="9" t="s">
        <v>40</v>
      </c>
      <c r="D41" s="13">
        <v>44</v>
      </c>
      <c r="E41" s="10">
        <v>0</v>
      </c>
      <c r="F41" s="10">
        <v>110</v>
      </c>
      <c r="G41" s="10">
        <v>140</v>
      </c>
      <c r="H41" s="10">
        <v>137</v>
      </c>
      <c r="I41" s="177">
        <v>10</v>
      </c>
      <c r="J41" s="22"/>
      <c r="K41" s="22"/>
      <c r="L41" s="22"/>
      <c r="M41" s="22"/>
      <c r="N41" s="22"/>
      <c r="O41" s="22"/>
      <c r="P41" s="22"/>
      <c r="Q41" s="74">
        <f t="shared" si="3"/>
        <v>441</v>
      </c>
    </row>
    <row r="42" spans="1:17" x14ac:dyDescent="0.25">
      <c r="B42" s="60" t="s">
        <v>44</v>
      </c>
      <c r="C42" s="9" t="s">
        <v>40</v>
      </c>
      <c r="D42" s="13">
        <v>44</v>
      </c>
      <c r="E42" s="10">
        <v>0</v>
      </c>
      <c r="F42" s="91" t="s">
        <v>30</v>
      </c>
      <c r="G42" s="22" t="s">
        <v>30</v>
      </c>
      <c r="H42" s="22" t="s">
        <v>30</v>
      </c>
      <c r="I42" s="32"/>
      <c r="J42" s="22"/>
      <c r="K42" s="22"/>
      <c r="L42" s="22"/>
      <c r="M42" s="22"/>
      <c r="N42" s="22"/>
      <c r="O42" s="22"/>
      <c r="P42" s="22"/>
      <c r="Q42" s="74">
        <f t="shared" si="3"/>
        <v>44</v>
      </c>
    </row>
    <row r="43" spans="1:17" x14ac:dyDescent="0.25">
      <c r="B43" s="60" t="s">
        <v>238</v>
      </c>
      <c r="C43" s="9" t="s">
        <v>40</v>
      </c>
      <c r="D43" s="22" t="s">
        <v>30</v>
      </c>
      <c r="E43" s="22" t="s">
        <v>30</v>
      </c>
      <c r="F43" s="10">
        <v>272</v>
      </c>
      <c r="G43" s="10">
        <v>265</v>
      </c>
      <c r="H43" s="10">
        <v>250</v>
      </c>
      <c r="I43" s="177">
        <v>10</v>
      </c>
      <c r="J43" s="22"/>
      <c r="K43" s="22"/>
      <c r="L43" s="22"/>
      <c r="M43" s="22"/>
      <c r="N43" s="22"/>
      <c r="O43" s="22"/>
      <c r="P43" s="22"/>
      <c r="Q43" s="74">
        <f t="shared" si="3"/>
        <v>797</v>
      </c>
    </row>
    <row r="44" spans="1:17" x14ac:dyDescent="0.25">
      <c r="B44" s="59" t="s">
        <v>45</v>
      </c>
      <c r="C44" s="9" t="s">
        <v>40</v>
      </c>
      <c r="D44" s="6">
        <v>160</v>
      </c>
      <c r="E44" s="10">
        <v>0</v>
      </c>
      <c r="F44" s="22" t="s">
        <v>30</v>
      </c>
      <c r="G44" s="10">
        <v>0</v>
      </c>
      <c r="H44" s="22" t="s">
        <v>30</v>
      </c>
      <c r="I44" s="32"/>
      <c r="J44" s="22"/>
      <c r="K44" s="22"/>
      <c r="L44" s="22"/>
      <c r="M44" s="22"/>
      <c r="N44" s="22"/>
      <c r="O44" s="22"/>
      <c r="P44" s="22"/>
      <c r="Q44" s="74">
        <f t="shared" si="3"/>
        <v>160</v>
      </c>
    </row>
    <row r="45" spans="1:17" x14ac:dyDescent="0.25">
      <c r="A45" s="8">
        <v>7</v>
      </c>
      <c r="B45" s="4" t="s">
        <v>46</v>
      </c>
      <c r="C45" s="9" t="s">
        <v>47</v>
      </c>
      <c r="D45" s="6">
        <v>0</v>
      </c>
      <c r="E45" s="10">
        <v>0</v>
      </c>
      <c r="F45" s="10">
        <v>0</v>
      </c>
      <c r="G45" s="10">
        <v>0</v>
      </c>
      <c r="H45" s="10">
        <v>0</v>
      </c>
      <c r="I45" s="32"/>
      <c r="J45" s="22"/>
      <c r="K45" s="22"/>
      <c r="L45" s="22"/>
      <c r="M45" s="22"/>
      <c r="N45" s="22"/>
      <c r="O45" s="22"/>
      <c r="P45" s="22"/>
      <c r="Q45" s="74">
        <v>0</v>
      </c>
    </row>
    <row r="46" spans="1:17" x14ac:dyDescent="0.25">
      <c r="B46" s="59" t="s">
        <v>48</v>
      </c>
      <c r="C46" s="9" t="s">
        <v>47</v>
      </c>
      <c r="D46" s="6">
        <v>0</v>
      </c>
      <c r="E46" s="10">
        <v>0</v>
      </c>
      <c r="F46" s="10">
        <v>0</v>
      </c>
      <c r="G46" s="10">
        <v>0</v>
      </c>
      <c r="H46" s="10">
        <v>0</v>
      </c>
      <c r="I46" s="32"/>
      <c r="J46" s="22"/>
      <c r="K46" s="22"/>
      <c r="L46" s="22"/>
      <c r="M46" s="22"/>
      <c r="N46" s="22"/>
      <c r="O46" s="22"/>
      <c r="P46" s="22"/>
      <c r="Q46" s="74">
        <v>0</v>
      </c>
    </row>
    <row r="47" spans="1:17" x14ac:dyDescent="0.25">
      <c r="B47" s="59" t="s">
        <v>49</v>
      </c>
      <c r="C47" s="9" t="s">
        <v>47</v>
      </c>
      <c r="D47" s="6">
        <v>0</v>
      </c>
      <c r="E47" s="10">
        <v>0</v>
      </c>
      <c r="F47" s="10">
        <v>0</v>
      </c>
      <c r="G47" s="10">
        <v>0</v>
      </c>
      <c r="H47" s="10">
        <v>0</v>
      </c>
      <c r="I47" s="32"/>
      <c r="J47" s="22"/>
      <c r="K47" s="22"/>
      <c r="L47" s="22"/>
      <c r="M47" s="22"/>
      <c r="N47" s="22"/>
      <c r="O47" s="22"/>
      <c r="P47" s="22"/>
      <c r="Q47" s="74">
        <v>0</v>
      </c>
    </row>
    <row r="48" spans="1:17" x14ac:dyDescent="0.25">
      <c r="B48" s="59" t="s">
        <v>50</v>
      </c>
      <c r="C48" s="9" t="s">
        <v>47</v>
      </c>
      <c r="D48" s="6">
        <v>0</v>
      </c>
      <c r="E48" s="10">
        <v>0</v>
      </c>
      <c r="F48" s="10">
        <v>0</v>
      </c>
      <c r="G48" s="10">
        <v>0</v>
      </c>
      <c r="H48" s="10">
        <v>0</v>
      </c>
      <c r="I48" s="32"/>
      <c r="J48" s="22"/>
      <c r="K48" s="22"/>
      <c r="L48" s="22"/>
      <c r="M48" s="22"/>
      <c r="N48" s="22"/>
      <c r="O48" s="22"/>
      <c r="P48" s="22"/>
      <c r="Q48" s="74">
        <v>0</v>
      </c>
    </row>
    <row r="49" spans="1:17" x14ac:dyDescent="0.25">
      <c r="B49" s="59" t="s">
        <v>51</v>
      </c>
      <c r="C49" s="9" t="s">
        <v>47</v>
      </c>
      <c r="D49" s="6">
        <v>0</v>
      </c>
      <c r="E49" s="10">
        <v>0</v>
      </c>
      <c r="F49" s="10">
        <v>0</v>
      </c>
      <c r="G49" s="10">
        <v>0</v>
      </c>
      <c r="H49" s="10">
        <v>0</v>
      </c>
      <c r="I49" s="32"/>
      <c r="J49" s="22"/>
      <c r="K49" s="22"/>
      <c r="L49" s="22"/>
      <c r="M49" s="22"/>
      <c r="N49" s="22"/>
      <c r="O49" s="22"/>
      <c r="P49" s="22"/>
      <c r="Q49" s="74">
        <v>0</v>
      </c>
    </row>
    <row r="50" spans="1:17" x14ac:dyDescent="0.25">
      <c r="A50" s="8">
        <v>8</v>
      </c>
      <c r="B50" s="4" t="s">
        <v>52</v>
      </c>
      <c r="C50" s="9" t="s">
        <v>53</v>
      </c>
      <c r="D50" s="6">
        <v>20</v>
      </c>
      <c r="E50" s="10">
        <v>0</v>
      </c>
      <c r="F50" s="10">
        <v>0</v>
      </c>
      <c r="G50" s="10">
        <v>0</v>
      </c>
      <c r="H50" s="22" t="s">
        <v>30</v>
      </c>
      <c r="I50" s="32"/>
      <c r="J50" s="22"/>
      <c r="K50" s="22"/>
      <c r="L50" s="22"/>
      <c r="M50" s="22"/>
      <c r="N50" s="22"/>
      <c r="O50" s="22"/>
      <c r="P50" s="22"/>
      <c r="Q50" s="74">
        <f t="shared" ref="Q50:Q63" si="4">SUM(D50:P50)</f>
        <v>20</v>
      </c>
    </row>
    <row r="51" spans="1:17" x14ac:dyDescent="0.25">
      <c r="B51" s="59" t="s">
        <v>54</v>
      </c>
      <c r="C51" s="9" t="s">
        <v>53</v>
      </c>
      <c r="D51" s="6">
        <v>215</v>
      </c>
      <c r="E51" s="10">
        <v>51</v>
      </c>
      <c r="F51" s="10">
        <v>0</v>
      </c>
      <c r="G51" s="10">
        <v>0</v>
      </c>
      <c r="H51" s="22" t="s">
        <v>30</v>
      </c>
      <c r="I51" s="32"/>
      <c r="J51" s="22"/>
      <c r="K51" s="22"/>
      <c r="L51" s="22"/>
      <c r="M51" s="22"/>
      <c r="N51" s="22"/>
      <c r="O51" s="22"/>
      <c r="P51" s="22"/>
      <c r="Q51" s="74">
        <f t="shared" si="4"/>
        <v>266</v>
      </c>
    </row>
    <row r="52" spans="1:17" x14ac:dyDescent="0.25">
      <c r="A52" s="52">
        <v>1</v>
      </c>
      <c r="B52" s="59" t="s">
        <v>55</v>
      </c>
      <c r="C52" s="9" t="s">
        <v>53</v>
      </c>
      <c r="D52" s="6">
        <v>155</v>
      </c>
      <c r="E52" s="10">
        <v>72</v>
      </c>
      <c r="F52" s="10">
        <v>0</v>
      </c>
      <c r="G52" s="10">
        <v>0</v>
      </c>
      <c r="H52" s="22" t="s">
        <v>30</v>
      </c>
      <c r="I52" s="32"/>
      <c r="J52" s="22"/>
      <c r="K52" s="22"/>
      <c r="L52" s="22"/>
      <c r="M52" s="22"/>
      <c r="N52" s="22"/>
      <c r="O52" s="22"/>
      <c r="P52" s="22"/>
      <c r="Q52" s="74">
        <f t="shared" si="4"/>
        <v>227</v>
      </c>
    </row>
    <row r="53" spans="1:17" x14ac:dyDescent="0.25">
      <c r="A53" s="52" t="s">
        <v>240</v>
      </c>
      <c r="B53" s="59" t="s">
        <v>56</v>
      </c>
      <c r="C53" s="9" t="s">
        <v>53</v>
      </c>
      <c r="D53" s="6">
        <v>200</v>
      </c>
      <c r="E53" s="10">
        <v>156</v>
      </c>
      <c r="F53" s="22" t="s">
        <v>30</v>
      </c>
      <c r="G53" s="10">
        <v>0</v>
      </c>
      <c r="H53" s="22" t="s">
        <v>30</v>
      </c>
      <c r="I53" s="32"/>
      <c r="J53" s="22"/>
      <c r="K53" s="22"/>
      <c r="L53" s="22"/>
      <c r="M53" s="22"/>
      <c r="N53" s="22"/>
      <c r="O53" s="22"/>
      <c r="P53" s="22"/>
      <c r="Q53" s="74">
        <f t="shared" si="4"/>
        <v>356</v>
      </c>
    </row>
    <row r="54" spans="1:17" x14ac:dyDescent="0.25">
      <c r="A54" s="52"/>
      <c r="B54" s="59" t="s">
        <v>190</v>
      </c>
      <c r="C54" s="9" t="s">
        <v>53</v>
      </c>
      <c r="D54" s="3" t="s">
        <v>30</v>
      </c>
      <c r="E54" s="10">
        <v>205</v>
      </c>
      <c r="F54" s="22" t="s">
        <v>30</v>
      </c>
      <c r="G54" s="22"/>
      <c r="H54" s="22" t="s">
        <v>30</v>
      </c>
      <c r="I54" s="32"/>
      <c r="J54" s="22"/>
      <c r="K54" s="22"/>
      <c r="L54" s="22"/>
      <c r="M54" s="22"/>
      <c r="N54" s="22"/>
      <c r="O54" s="22"/>
      <c r="P54" s="22"/>
      <c r="Q54" s="74">
        <f t="shared" si="4"/>
        <v>205</v>
      </c>
    </row>
    <row r="55" spans="1:17" x14ac:dyDescent="0.25">
      <c r="B55" s="59" t="s">
        <v>57</v>
      </c>
      <c r="C55" s="9" t="s">
        <v>53</v>
      </c>
      <c r="D55" s="6">
        <v>300</v>
      </c>
      <c r="E55" s="83">
        <v>150</v>
      </c>
      <c r="F55" s="10">
        <v>0</v>
      </c>
      <c r="G55" s="10">
        <v>0</v>
      </c>
      <c r="H55" s="22" t="s">
        <v>30</v>
      </c>
      <c r="I55" s="32"/>
      <c r="J55" s="22"/>
      <c r="K55" s="22"/>
      <c r="L55" s="22"/>
      <c r="M55" s="22"/>
      <c r="N55" s="22"/>
      <c r="O55" s="22"/>
      <c r="P55" s="22"/>
      <c r="Q55" s="74">
        <f t="shared" si="4"/>
        <v>450</v>
      </c>
    </row>
    <row r="56" spans="1:17" x14ac:dyDescent="0.25">
      <c r="A56" s="8">
        <v>9</v>
      </c>
      <c r="B56" s="4" t="s">
        <v>58</v>
      </c>
      <c r="C56" s="9" t="s">
        <v>59</v>
      </c>
      <c r="D56" s="6">
        <v>243</v>
      </c>
      <c r="E56" s="10">
        <v>109</v>
      </c>
      <c r="F56" s="86">
        <v>150</v>
      </c>
      <c r="G56" s="10">
        <v>307</v>
      </c>
      <c r="H56" s="10">
        <v>249</v>
      </c>
      <c r="I56" s="177">
        <v>100</v>
      </c>
      <c r="J56" s="22"/>
      <c r="K56" s="22"/>
      <c r="L56" s="22"/>
      <c r="M56" s="22"/>
      <c r="N56" s="22"/>
      <c r="O56" s="22"/>
      <c r="P56" s="22"/>
      <c r="Q56" s="74">
        <f t="shared" si="4"/>
        <v>1158</v>
      </c>
    </row>
    <row r="57" spans="1:17" x14ac:dyDescent="0.25">
      <c r="B57" s="59" t="s">
        <v>60</v>
      </c>
      <c r="C57" s="9" t="s">
        <v>59</v>
      </c>
      <c r="D57" s="6">
        <v>66</v>
      </c>
      <c r="E57" s="10">
        <v>40</v>
      </c>
      <c r="F57" s="86">
        <v>75</v>
      </c>
      <c r="G57" s="10">
        <v>97</v>
      </c>
      <c r="H57" s="22" t="s">
        <v>30</v>
      </c>
      <c r="I57" s="32"/>
      <c r="J57" s="22"/>
      <c r="K57" s="22"/>
      <c r="L57" s="22"/>
      <c r="M57" s="22"/>
      <c r="N57" s="22"/>
      <c r="O57" s="22"/>
      <c r="P57" s="22"/>
      <c r="Q57" s="74">
        <f t="shared" si="4"/>
        <v>278</v>
      </c>
    </row>
    <row r="58" spans="1:17" x14ac:dyDescent="0.25">
      <c r="A58" s="52">
        <v>5</v>
      </c>
      <c r="B58" s="59" t="s">
        <v>61</v>
      </c>
      <c r="C58" s="9" t="s">
        <v>59</v>
      </c>
      <c r="D58" s="6">
        <v>228</v>
      </c>
      <c r="E58" s="10">
        <v>110</v>
      </c>
      <c r="F58" s="86">
        <v>52</v>
      </c>
      <c r="G58" s="10">
        <v>264</v>
      </c>
      <c r="H58" s="10">
        <v>255</v>
      </c>
      <c r="I58" s="91"/>
      <c r="J58" s="22"/>
      <c r="K58" s="22"/>
      <c r="L58" s="22"/>
      <c r="M58" s="22"/>
      <c r="N58" s="22"/>
      <c r="O58" s="22"/>
      <c r="P58" s="22"/>
      <c r="Q58" s="74">
        <f t="shared" si="4"/>
        <v>909</v>
      </c>
    </row>
    <row r="59" spans="1:17" x14ac:dyDescent="0.25">
      <c r="A59" s="52" t="s">
        <v>188</v>
      </c>
      <c r="B59" s="114" t="s">
        <v>241</v>
      </c>
      <c r="C59" s="9" t="s">
        <v>59</v>
      </c>
      <c r="D59" s="22" t="s">
        <v>30</v>
      </c>
      <c r="E59" s="22" t="s">
        <v>30</v>
      </c>
      <c r="F59" s="86">
        <v>98</v>
      </c>
      <c r="G59" s="10">
        <v>127</v>
      </c>
      <c r="H59" s="10">
        <v>121</v>
      </c>
      <c r="I59" s="91"/>
      <c r="J59" s="22"/>
      <c r="K59" s="22"/>
      <c r="L59" s="22"/>
      <c r="M59" s="22"/>
      <c r="N59" s="22"/>
      <c r="O59" s="22"/>
      <c r="P59" s="22"/>
      <c r="Q59" s="74">
        <f t="shared" si="4"/>
        <v>346</v>
      </c>
    </row>
    <row r="60" spans="1:17" x14ac:dyDescent="0.25">
      <c r="A60" s="52"/>
      <c r="B60" s="114" t="s">
        <v>276</v>
      </c>
      <c r="C60" s="9" t="s">
        <v>59</v>
      </c>
      <c r="D60" s="22" t="s">
        <v>30</v>
      </c>
      <c r="E60" s="22" t="s">
        <v>30</v>
      </c>
      <c r="F60" s="22" t="s">
        <v>30</v>
      </c>
      <c r="G60" s="10">
        <v>25</v>
      </c>
      <c r="H60" s="10">
        <v>63</v>
      </c>
      <c r="I60" s="91"/>
      <c r="J60" s="22"/>
      <c r="K60" s="22"/>
      <c r="L60" s="22"/>
      <c r="M60" s="22"/>
      <c r="N60" s="22"/>
      <c r="O60" s="22"/>
      <c r="P60" s="22"/>
      <c r="Q60" s="74">
        <f>SUM(G60:P60)</f>
        <v>88</v>
      </c>
    </row>
    <row r="61" spans="1:17" x14ac:dyDescent="0.25">
      <c r="A61" s="52"/>
      <c r="B61" s="173" t="s">
        <v>285</v>
      </c>
      <c r="C61" s="9" t="s">
        <v>59</v>
      </c>
      <c r="D61" s="22" t="s">
        <v>30</v>
      </c>
      <c r="E61" s="22" t="s">
        <v>30</v>
      </c>
      <c r="F61" s="22" t="s">
        <v>30</v>
      </c>
      <c r="G61" s="22" t="s">
        <v>30</v>
      </c>
      <c r="H61" s="10">
        <v>211</v>
      </c>
      <c r="I61" s="91"/>
      <c r="J61" s="22"/>
      <c r="K61" s="22"/>
      <c r="L61" s="22"/>
      <c r="M61" s="22"/>
      <c r="N61" s="22"/>
      <c r="O61" s="22"/>
      <c r="P61" s="22"/>
      <c r="Q61" s="74">
        <f>SUM(H61:P61)</f>
        <v>211</v>
      </c>
    </row>
    <row r="62" spans="1:17" x14ac:dyDescent="0.25">
      <c r="A62" s="52"/>
      <c r="B62" s="59" t="s">
        <v>62</v>
      </c>
      <c r="C62" s="9" t="s">
        <v>59</v>
      </c>
      <c r="D62" s="6">
        <v>105</v>
      </c>
      <c r="E62" s="10">
        <v>100</v>
      </c>
      <c r="F62" s="3" t="s">
        <v>30</v>
      </c>
      <c r="G62" s="22" t="s">
        <v>30</v>
      </c>
      <c r="H62" s="22" t="s">
        <v>30</v>
      </c>
      <c r="I62" s="32"/>
      <c r="J62" s="22"/>
      <c r="K62" s="22"/>
      <c r="L62" s="22"/>
      <c r="M62" s="22"/>
      <c r="N62" s="22"/>
      <c r="O62" s="22"/>
      <c r="P62" s="22"/>
      <c r="Q62" s="74">
        <f t="shared" si="4"/>
        <v>205</v>
      </c>
    </row>
    <row r="63" spans="1:17" x14ac:dyDescent="0.25">
      <c r="A63" s="8">
        <v>10</v>
      </c>
      <c r="B63" s="14" t="s">
        <v>63</v>
      </c>
      <c r="C63" s="9" t="s">
        <v>64</v>
      </c>
      <c r="D63" s="13">
        <v>195</v>
      </c>
      <c r="E63" s="10">
        <v>0</v>
      </c>
      <c r="F63" s="10">
        <v>0</v>
      </c>
      <c r="G63" s="10">
        <v>0</v>
      </c>
      <c r="H63" s="22" t="s">
        <v>30</v>
      </c>
      <c r="I63" s="32"/>
      <c r="J63" s="22"/>
      <c r="K63" s="22"/>
      <c r="L63" s="22"/>
      <c r="M63" s="22"/>
      <c r="N63" s="22"/>
      <c r="O63" s="22"/>
      <c r="P63" s="22"/>
      <c r="Q63" s="74">
        <f t="shared" si="4"/>
        <v>195</v>
      </c>
    </row>
    <row r="64" spans="1:17" x14ac:dyDescent="0.25">
      <c r="B64" s="62" t="s">
        <v>65</v>
      </c>
      <c r="C64" s="9" t="s">
        <v>64</v>
      </c>
      <c r="D64" s="24" t="s">
        <v>30</v>
      </c>
      <c r="E64" s="10">
        <v>0</v>
      </c>
      <c r="F64" s="10">
        <v>0</v>
      </c>
      <c r="G64" s="10">
        <v>0</v>
      </c>
      <c r="H64" s="22" t="s">
        <v>30</v>
      </c>
      <c r="I64" s="32"/>
      <c r="J64" s="22"/>
      <c r="K64" s="22"/>
      <c r="L64" s="22"/>
      <c r="M64" s="22"/>
      <c r="N64" s="22"/>
      <c r="O64" s="22"/>
      <c r="P64" s="22"/>
      <c r="Q64" s="74">
        <v>0</v>
      </c>
    </row>
    <row r="65" spans="1:17" x14ac:dyDescent="0.25">
      <c r="B65" s="62" t="s">
        <v>66</v>
      </c>
      <c r="C65" s="9" t="s">
        <v>64</v>
      </c>
      <c r="D65" s="24" t="s">
        <v>30</v>
      </c>
      <c r="E65" s="10">
        <v>0</v>
      </c>
      <c r="F65" s="10">
        <v>0</v>
      </c>
      <c r="G65" s="10">
        <v>0</v>
      </c>
      <c r="H65" s="22" t="s">
        <v>30</v>
      </c>
      <c r="I65" s="32"/>
      <c r="J65" s="22"/>
      <c r="K65" s="22"/>
      <c r="L65" s="22"/>
      <c r="M65" s="22"/>
      <c r="N65" s="22"/>
      <c r="O65" s="22"/>
      <c r="P65" s="22"/>
      <c r="Q65" s="74">
        <v>0</v>
      </c>
    </row>
    <row r="66" spans="1:17" x14ac:dyDescent="0.25">
      <c r="B66" s="62" t="s">
        <v>204</v>
      </c>
      <c r="C66" s="9" t="s">
        <v>64</v>
      </c>
      <c r="D66" s="24" t="s">
        <v>30</v>
      </c>
      <c r="E66" s="10">
        <v>0</v>
      </c>
      <c r="F66" s="10">
        <v>0</v>
      </c>
      <c r="G66" s="10">
        <v>0</v>
      </c>
      <c r="H66" s="22" t="s">
        <v>30</v>
      </c>
      <c r="I66" s="32"/>
      <c r="J66" s="22"/>
      <c r="K66" s="22"/>
      <c r="L66" s="22"/>
      <c r="M66" s="22"/>
      <c r="N66" s="22"/>
      <c r="O66" s="22"/>
      <c r="P66" s="22"/>
      <c r="Q66" s="74">
        <v>0</v>
      </c>
    </row>
    <row r="67" spans="1:17" x14ac:dyDescent="0.25">
      <c r="B67" s="62" t="s">
        <v>67</v>
      </c>
      <c r="C67" s="9" t="s">
        <v>64</v>
      </c>
      <c r="D67" s="24" t="s">
        <v>30</v>
      </c>
      <c r="E67" s="10">
        <v>0</v>
      </c>
      <c r="F67" s="10">
        <v>0</v>
      </c>
      <c r="G67" s="10">
        <v>0</v>
      </c>
      <c r="H67" s="22" t="s">
        <v>30</v>
      </c>
      <c r="I67" s="32"/>
      <c r="J67" s="22"/>
      <c r="K67" s="22"/>
      <c r="L67" s="22"/>
      <c r="M67" s="22"/>
      <c r="N67" s="22"/>
      <c r="O67" s="22"/>
      <c r="P67" s="22"/>
      <c r="Q67" s="74">
        <v>0</v>
      </c>
    </row>
    <row r="68" spans="1:17" ht="15.75" x14ac:dyDescent="0.25">
      <c r="A68" s="8">
        <v>11</v>
      </c>
      <c r="B68" s="14" t="s">
        <v>68</v>
      </c>
      <c r="C68" s="15" t="s">
        <v>69</v>
      </c>
      <c r="D68" s="24" t="s">
        <v>30</v>
      </c>
      <c r="E68" s="10">
        <v>86</v>
      </c>
      <c r="F68" s="10">
        <v>69</v>
      </c>
      <c r="G68" s="10">
        <v>43</v>
      </c>
      <c r="H68" s="10">
        <v>110</v>
      </c>
      <c r="I68" s="32"/>
      <c r="J68" s="22"/>
      <c r="K68" s="22"/>
      <c r="L68" s="22"/>
      <c r="M68" s="22"/>
      <c r="N68" s="22"/>
      <c r="O68" s="22"/>
      <c r="P68" s="22"/>
      <c r="Q68" s="74">
        <f>SUM(E68:P68)</f>
        <v>308</v>
      </c>
    </row>
    <row r="69" spans="1:17" ht="15.75" x14ac:dyDescent="0.25">
      <c r="B69" s="40" t="s">
        <v>70</v>
      </c>
      <c r="C69" s="15" t="s">
        <v>69</v>
      </c>
      <c r="D69" s="24" t="s">
        <v>30</v>
      </c>
      <c r="E69" s="10">
        <v>85</v>
      </c>
      <c r="F69" s="10">
        <v>73</v>
      </c>
      <c r="G69" s="10">
        <v>71</v>
      </c>
      <c r="H69" s="10">
        <v>147</v>
      </c>
      <c r="I69" s="32"/>
      <c r="J69" s="22"/>
      <c r="K69" s="22"/>
      <c r="L69" s="22"/>
      <c r="M69" s="22"/>
      <c r="N69" s="22"/>
      <c r="O69" s="22"/>
      <c r="P69" s="22"/>
      <c r="Q69" s="74">
        <f>SUM(E69:P69)</f>
        <v>376</v>
      </c>
    </row>
    <row r="70" spans="1:17" ht="15.75" x14ac:dyDescent="0.25">
      <c r="B70" s="40" t="s">
        <v>71</v>
      </c>
      <c r="C70" s="15" t="s">
        <v>69</v>
      </c>
      <c r="D70" s="24" t="s">
        <v>30</v>
      </c>
      <c r="E70" s="10">
        <v>17</v>
      </c>
      <c r="F70" s="10">
        <v>17</v>
      </c>
      <c r="G70" s="22" t="s">
        <v>30</v>
      </c>
      <c r="H70" s="22" t="s">
        <v>30</v>
      </c>
      <c r="I70" s="32"/>
      <c r="J70" s="22"/>
      <c r="K70" s="22"/>
      <c r="L70" s="22"/>
      <c r="M70" s="22"/>
      <c r="N70" s="22"/>
      <c r="O70" s="22"/>
      <c r="P70" s="22"/>
      <c r="Q70" s="74">
        <f>SUM(E70:P70)</f>
        <v>34</v>
      </c>
    </row>
    <row r="71" spans="1:17" ht="15.75" x14ac:dyDescent="0.25">
      <c r="B71" s="18" t="s">
        <v>72</v>
      </c>
      <c r="C71" s="15" t="s">
        <v>69</v>
      </c>
      <c r="D71" s="24" t="s">
        <v>30</v>
      </c>
      <c r="E71" s="10">
        <v>367</v>
      </c>
      <c r="F71" s="10">
        <v>464</v>
      </c>
      <c r="G71" s="10">
        <v>430</v>
      </c>
      <c r="H71" s="10">
        <v>302</v>
      </c>
      <c r="I71" s="32"/>
      <c r="J71" s="22"/>
      <c r="K71" s="22"/>
      <c r="L71" s="22"/>
      <c r="M71" s="22"/>
      <c r="N71" s="22"/>
      <c r="O71" s="22"/>
      <c r="P71" s="22"/>
      <c r="Q71" s="74">
        <f>SUM(E71:P71)</f>
        <v>1563</v>
      </c>
    </row>
    <row r="72" spans="1:17" ht="15.75" x14ac:dyDescent="0.25">
      <c r="B72" s="18" t="s">
        <v>211</v>
      </c>
      <c r="C72" s="15" t="s">
        <v>69</v>
      </c>
      <c r="D72" s="124" t="s">
        <v>30</v>
      </c>
      <c r="E72" s="96" t="s">
        <v>30</v>
      </c>
      <c r="F72" s="10">
        <v>52</v>
      </c>
      <c r="G72" s="22" t="s">
        <v>30</v>
      </c>
      <c r="H72" s="22" t="s">
        <v>30</v>
      </c>
      <c r="I72" s="32"/>
      <c r="J72" s="22"/>
      <c r="K72" s="22"/>
      <c r="L72" s="22"/>
      <c r="M72" s="22"/>
      <c r="N72" s="22"/>
      <c r="O72" s="22"/>
      <c r="P72" s="22"/>
      <c r="Q72" s="74">
        <f>SUM(F72:P72)</f>
        <v>52</v>
      </c>
    </row>
    <row r="73" spans="1:17" ht="15.75" x14ac:dyDescent="0.25">
      <c r="B73" s="18" t="s">
        <v>266</v>
      </c>
      <c r="C73" s="15" t="s">
        <v>69</v>
      </c>
      <c r="D73" s="155" t="s">
        <v>30</v>
      </c>
      <c r="E73" s="96" t="s">
        <v>30</v>
      </c>
      <c r="F73" s="91" t="s">
        <v>30</v>
      </c>
      <c r="G73" s="10">
        <v>111</v>
      </c>
      <c r="H73" s="10">
        <v>197</v>
      </c>
      <c r="I73" s="32"/>
      <c r="J73" s="22"/>
      <c r="K73" s="22"/>
      <c r="L73" s="22"/>
      <c r="M73" s="22"/>
      <c r="N73" s="22"/>
      <c r="O73" s="22"/>
      <c r="P73" s="22"/>
      <c r="Q73" s="74">
        <f>SUM(F73:P73)</f>
        <v>308</v>
      </c>
    </row>
    <row r="74" spans="1:17" ht="15.75" x14ac:dyDescent="0.25">
      <c r="B74" s="18" t="s">
        <v>268</v>
      </c>
      <c r="C74" s="15" t="s">
        <v>69</v>
      </c>
      <c r="D74" s="155" t="s">
        <v>30</v>
      </c>
      <c r="E74" s="96" t="s">
        <v>30</v>
      </c>
      <c r="F74" s="91" t="s">
        <v>30</v>
      </c>
      <c r="G74" s="10">
        <v>165</v>
      </c>
      <c r="H74" s="10">
        <v>143</v>
      </c>
      <c r="I74" s="32"/>
      <c r="J74" s="22"/>
      <c r="K74" s="22"/>
      <c r="L74" s="22"/>
      <c r="M74" s="22"/>
      <c r="N74" s="22"/>
      <c r="O74" s="22"/>
      <c r="P74" s="22"/>
      <c r="Q74" s="74">
        <f>SUM(G74:P74)</f>
        <v>308</v>
      </c>
    </row>
    <row r="75" spans="1:17" ht="15.75" x14ac:dyDescent="0.25">
      <c r="B75" s="40" t="s">
        <v>73</v>
      </c>
      <c r="C75" s="15" t="s">
        <v>69</v>
      </c>
      <c r="D75" s="24" t="s">
        <v>30</v>
      </c>
      <c r="E75" s="10">
        <v>79</v>
      </c>
      <c r="F75" s="22" t="s">
        <v>30</v>
      </c>
      <c r="G75" s="22" t="s">
        <v>30</v>
      </c>
      <c r="H75" s="22" t="s">
        <v>30</v>
      </c>
      <c r="I75" s="32"/>
      <c r="J75" s="22"/>
      <c r="K75" s="22"/>
      <c r="L75" s="22"/>
      <c r="M75" s="22"/>
      <c r="N75" s="22"/>
      <c r="O75" s="22"/>
      <c r="P75" s="22"/>
      <c r="Q75" s="74">
        <f t="shared" ref="Q75:Q80" si="5">SUM(E75:P75)</f>
        <v>79</v>
      </c>
    </row>
    <row r="76" spans="1:17" x14ac:dyDescent="0.25">
      <c r="A76" s="8">
        <v>12</v>
      </c>
      <c r="B76" s="4" t="s">
        <v>74</v>
      </c>
      <c r="C76" s="16" t="s">
        <v>75</v>
      </c>
      <c r="D76" s="24" t="s">
        <v>30</v>
      </c>
      <c r="E76" s="10">
        <v>148</v>
      </c>
      <c r="F76" s="22" t="s">
        <v>30</v>
      </c>
      <c r="G76" s="22" t="s">
        <v>30</v>
      </c>
      <c r="H76" s="22" t="s">
        <v>30</v>
      </c>
      <c r="I76" s="32"/>
      <c r="J76" s="22"/>
      <c r="K76" s="22"/>
      <c r="L76" s="22"/>
      <c r="M76" s="22"/>
      <c r="N76" s="22"/>
      <c r="O76" s="22"/>
      <c r="P76" s="22"/>
      <c r="Q76" s="74">
        <f t="shared" si="5"/>
        <v>148</v>
      </c>
    </row>
    <row r="77" spans="1:17" x14ac:dyDescent="0.25">
      <c r="B77" s="42" t="s">
        <v>76</v>
      </c>
      <c r="C77" s="18" t="s">
        <v>75</v>
      </c>
      <c r="D77" s="24" t="s">
        <v>30</v>
      </c>
      <c r="E77" s="10">
        <v>71</v>
      </c>
      <c r="F77" s="22" t="s">
        <v>30</v>
      </c>
      <c r="G77" s="22" t="s">
        <v>30</v>
      </c>
      <c r="H77" s="22" t="s">
        <v>30</v>
      </c>
      <c r="I77" s="32"/>
      <c r="J77" s="22"/>
      <c r="K77" s="22"/>
      <c r="L77" s="22"/>
      <c r="M77" s="22"/>
      <c r="N77" s="22"/>
      <c r="O77" s="22"/>
      <c r="P77" s="22"/>
      <c r="Q77" s="74">
        <f t="shared" si="5"/>
        <v>71</v>
      </c>
    </row>
    <row r="78" spans="1:17" x14ac:dyDescent="0.25">
      <c r="B78" s="42" t="s">
        <v>77</v>
      </c>
      <c r="C78" s="18" t="s">
        <v>75</v>
      </c>
      <c r="D78" s="24" t="s">
        <v>30</v>
      </c>
      <c r="E78" s="10">
        <v>157</v>
      </c>
      <c r="F78" s="22" t="s">
        <v>30</v>
      </c>
      <c r="G78" s="22" t="s">
        <v>30</v>
      </c>
      <c r="H78" s="22" t="s">
        <v>30</v>
      </c>
      <c r="I78" s="32"/>
      <c r="J78" s="22"/>
      <c r="K78" s="22"/>
      <c r="L78" s="22"/>
      <c r="M78" s="22"/>
      <c r="N78" s="22"/>
      <c r="O78" s="22"/>
      <c r="P78" s="22"/>
      <c r="Q78" s="74">
        <f t="shared" si="5"/>
        <v>157</v>
      </c>
    </row>
    <row r="79" spans="1:17" x14ac:dyDescent="0.25">
      <c r="B79" s="42" t="s">
        <v>78</v>
      </c>
      <c r="C79" s="18" t="s">
        <v>75</v>
      </c>
      <c r="D79" s="24" t="s">
        <v>30</v>
      </c>
      <c r="E79" s="10">
        <v>158</v>
      </c>
      <c r="F79" s="22" t="s">
        <v>30</v>
      </c>
      <c r="G79" s="22" t="s">
        <v>30</v>
      </c>
      <c r="H79" s="22" t="s">
        <v>30</v>
      </c>
      <c r="I79" s="32"/>
      <c r="J79" s="22"/>
      <c r="K79" s="22"/>
      <c r="L79" s="22"/>
      <c r="M79" s="22"/>
      <c r="N79" s="22"/>
      <c r="O79" s="22"/>
      <c r="P79" s="22"/>
      <c r="Q79" s="74">
        <f t="shared" si="5"/>
        <v>158</v>
      </c>
    </row>
    <row r="80" spans="1:17" x14ac:dyDescent="0.25">
      <c r="B80" s="42" t="s">
        <v>79</v>
      </c>
      <c r="C80" s="18" t="s">
        <v>75</v>
      </c>
      <c r="D80" s="24" t="s">
        <v>30</v>
      </c>
      <c r="E80" s="10">
        <v>100</v>
      </c>
      <c r="F80" s="22" t="s">
        <v>30</v>
      </c>
      <c r="G80" s="22" t="s">
        <v>30</v>
      </c>
      <c r="H80" s="22" t="s">
        <v>30</v>
      </c>
      <c r="I80" s="32"/>
      <c r="J80" s="22"/>
      <c r="K80" s="22"/>
      <c r="L80" s="22"/>
      <c r="M80" s="22"/>
      <c r="N80" s="22"/>
      <c r="O80" s="22"/>
      <c r="P80" s="22"/>
      <c r="Q80" s="74">
        <f t="shared" si="5"/>
        <v>100</v>
      </c>
    </row>
    <row r="81" spans="1:17" x14ac:dyDescent="0.25">
      <c r="A81" s="8">
        <v>13</v>
      </c>
      <c r="B81" s="4" t="s">
        <v>80</v>
      </c>
      <c r="C81" s="16" t="s">
        <v>81</v>
      </c>
      <c r="D81" s="24" t="s">
        <v>30</v>
      </c>
      <c r="E81" s="88">
        <v>447</v>
      </c>
      <c r="F81" s="88">
        <v>548</v>
      </c>
      <c r="G81" s="88">
        <v>749</v>
      </c>
      <c r="H81" s="10">
        <v>705</v>
      </c>
      <c r="I81" s="32"/>
      <c r="J81" s="22"/>
      <c r="K81" s="22"/>
      <c r="L81" s="22"/>
      <c r="M81" s="22"/>
      <c r="N81" s="22"/>
      <c r="O81" s="22"/>
      <c r="P81" s="22"/>
      <c r="Q81" s="74">
        <f>SUM(E81:P81)</f>
        <v>2449</v>
      </c>
    </row>
    <row r="82" spans="1:17" x14ac:dyDescent="0.25">
      <c r="B82" s="63" t="s">
        <v>82</v>
      </c>
      <c r="C82" s="16" t="s">
        <v>81</v>
      </c>
      <c r="D82" s="24" t="s">
        <v>30</v>
      </c>
      <c r="E82" s="10">
        <v>45</v>
      </c>
      <c r="F82" s="10">
        <v>29</v>
      </c>
      <c r="G82" s="10">
        <v>17</v>
      </c>
      <c r="H82" s="10">
        <v>22</v>
      </c>
      <c r="I82" s="32"/>
      <c r="J82" s="22"/>
      <c r="K82" s="22"/>
      <c r="L82" s="22"/>
      <c r="M82" s="22"/>
      <c r="N82" s="22"/>
      <c r="O82" s="22"/>
      <c r="P82" s="22"/>
      <c r="Q82" s="74">
        <f t="shared" ref="Q82:Q91" si="6">SUM(E82:P82)</f>
        <v>113</v>
      </c>
    </row>
    <row r="83" spans="1:17" x14ac:dyDescent="0.25">
      <c r="B83" s="63" t="s">
        <v>83</v>
      </c>
      <c r="C83" s="16" t="s">
        <v>81</v>
      </c>
      <c r="D83" s="24" t="s">
        <v>30</v>
      </c>
      <c r="E83" s="10">
        <v>11</v>
      </c>
      <c r="F83" s="22" t="s">
        <v>30</v>
      </c>
      <c r="G83" s="3" t="s">
        <v>30</v>
      </c>
      <c r="H83" s="22" t="s">
        <v>30</v>
      </c>
      <c r="I83" s="32"/>
      <c r="J83" s="22"/>
      <c r="K83" s="22"/>
      <c r="L83" s="22"/>
      <c r="M83" s="22"/>
      <c r="N83" s="22"/>
      <c r="O83" s="22"/>
      <c r="P83" s="22"/>
      <c r="Q83" s="74">
        <f t="shared" si="6"/>
        <v>11</v>
      </c>
    </row>
    <row r="84" spans="1:17" x14ac:dyDescent="0.25">
      <c r="B84" s="63" t="s">
        <v>84</v>
      </c>
      <c r="C84" s="16" t="s">
        <v>81</v>
      </c>
      <c r="D84" s="24" t="s">
        <v>30</v>
      </c>
      <c r="E84" s="10">
        <v>69</v>
      </c>
      <c r="F84" s="10">
        <v>39</v>
      </c>
      <c r="G84" s="10">
        <v>30</v>
      </c>
      <c r="H84" s="10">
        <v>106</v>
      </c>
      <c r="I84" s="32"/>
      <c r="J84" s="22"/>
      <c r="K84" s="22"/>
      <c r="L84" s="22"/>
      <c r="M84" s="22"/>
      <c r="N84" s="22"/>
      <c r="O84" s="22"/>
      <c r="P84" s="22"/>
      <c r="Q84" s="74">
        <f t="shared" si="6"/>
        <v>244</v>
      </c>
    </row>
    <row r="85" spans="1:17" x14ac:dyDescent="0.25">
      <c r="B85" s="116" t="s">
        <v>212</v>
      </c>
      <c r="C85" s="16" t="s">
        <v>81</v>
      </c>
      <c r="D85" s="118" t="s">
        <v>30</v>
      </c>
      <c r="E85" s="115" t="s">
        <v>30</v>
      </c>
      <c r="F85" s="10">
        <v>47</v>
      </c>
      <c r="G85" s="10">
        <v>24</v>
      </c>
      <c r="H85" s="10">
        <v>45</v>
      </c>
      <c r="I85" s="32"/>
      <c r="J85" s="22"/>
      <c r="K85" s="22"/>
      <c r="L85" s="22"/>
      <c r="M85" s="22"/>
      <c r="N85" s="22"/>
      <c r="O85" s="22"/>
      <c r="P85" s="22"/>
      <c r="Q85" s="74">
        <f t="shared" si="6"/>
        <v>116</v>
      </c>
    </row>
    <row r="86" spans="1:17" x14ac:dyDescent="0.25">
      <c r="B86" s="18" t="s">
        <v>85</v>
      </c>
      <c r="C86" s="16" t="s">
        <v>81</v>
      </c>
      <c r="D86" s="24" t="s">
        <v>30</v>
      </c>
      <c r="E86" s="10">
        <v>62</v>
      </c>
      <c r="F86" s="10">
        <v>12</v>
      </c>
      <c r="G86" s="10">
        <v>0</v>
      </c>
      <c r="H86" s="10">
        <v>21</v>
      </c>
      <c r="I86" s="32"/>
      <c r="J86" s="22"/>
      <c r="K86" s="22"/>
      <c r="L86" s="22"/>
      <c r="M86" s="22"/>
      <c r="N86" s="22"/>
      <c r="O86" s="22"/>
      <c r="P86" s="22"/>
      <c r="Q86" s="74">
        <f t="shared" si="6"/>
        <v>95</v>
      </c>
    </row>
    <row r="87" spans="1:17" x14ac:dyDescent="0.25">
      <c r="A87" s="8">
        <v>14</v>
      </c>
      <c r="B87" s="4" t="s">
        <v>86</v>
      </c>
      <c r="C87" s="16" t="s">
        <v>87</v>
      </c>
      <c r="D87" s="24" t="s">
        <v>30</v>
      </c>
      <c r="E87" s="13">
        <v>81</v>
      </c>
      <c r="F87" s="10">
        <v>119</v>
      </c>
      <c r="G87" s="10">
        <v>140</v>
      </c>
      <c r="H87" s="10">
        <v>175</v>
      </c>
      <c r="I87" s="177">
        <v>50</v>
      </c>
      <c r="J87" s="22"/>
      <c r="K87" s="22"/>
      <c r="L87" s="22"/>
      <c r="M87" s="22"/>
      <c r="N87" s="22"/>
      <c r="O87" s="22"/>
      <c r="P87" s="22"/>
      <c r="Q87" s="74">
        <f t="shared" si="6"/>
        <v>565</v>
      </c>
    </row>
    <row r="88" spans="1:17" x14ac:dyDescent="0.25">
      <c r="B88" s="63" t="s">
        <v>88</v>
      </c>
      <c r="C88" s="16" t="s">
        <v>87</v>
      </c>
      <c r="D88" s="24" t="s">
        <v>30</v>
      </c>
      <c r="E88" s="13">
        <v>195</v>
      </c>
      <c r="F88" s="10">
        <v>130</v>
      </c>
      <c r="G88" s="10">
        <v>0</v>
      </c>
      <c r="H88" s="10">
        <v>0</v>
      </c>
      <c r="I88" s="32"/>
      <c r="J88" s="22"/>
      <c r="K88" s="22"/>
      <c r="L88" s="22"/>
      <c r="M88" s="22"/>
      <c r="N88" s="22"/>
      <c r="O88" s="22"/>
      <c r="P88" s="22"/>
      <c r="Q88" s="74">
        <f t="shared" si="6"/>
        <v>325</v>
      </c>
    </row>
    <row r="89" spans="1:17" x14ac:dyDescent="0.25">
      <c r="B89" s="63" t="s">
        <v>89</v>
      </c>
      <c r="C89" s="16" t="s">
        <v>87</v>
      </c>
      <c r="D89" s="24" t="s">
        <v>30</v>
      </c>
      <c r="E89" s="13">
        <v>53</v>
      </c>
      <c r="F89" s="91" t="s">
        <v>30</v>
      </c>
      <c r="G89" s="10">
        <v>0</v>
      </c>
      <c r="H89" s="10">
        <v>0</v>
      </c>
      <c r="I89" s="32"/>
      <c r="J89" s="22"/>
      <c r="K89" s="22"/>
      <c r="L89" s="22"/>
      <c r="M89" s="22"/>
      <c r="N89" s="22"/>
      <c r="O89" s="22"/>
      <c r="P89" s="22"/>
      <c r="Q89" s="74">
        <f t="shared" si="6"/>
        <v>53</v>
      </c>
    </row>
    <row r="90" spans="1:17" x14ac:dyDescent="0.25">
      <c r="A90" s="52">
        <v>1</v>
      </c>
      <c r="B90" s="18" t="s">
        <v>90</v>
      </c>
      <c r="C90" s="16" t="s">
        <v>87</v>
      </c>
      <c r="D90" s="24" t="s">
        <v>30</v>
      </c>
      <c r="E90" s="13">
        <v>171</v>
      </c>
      <c r="F90" s="91" t="s">
        <v>30</v>
      </c>
      <c r="G90" s="10">
        <v>0</v>
      </c>
      <c r="H90" s="22" t="s">
        <v>30</v>
      </c>
      <c r="I90" s="32"/>
      <c r="J90" s="22"/>
      <c r="K90" s="22"/>
      <c r="L90" s="22"/>
      <c r="M90" s="22"/>
      <c r="N90" s="22"/>
      <c r="O90" s="22"/>
      <c r="P90" s="22"/>
      <c r="Q90" s="74">
        <f t="shared" si="6"/>
        <v>171</v>
      </c>
    </row>
    <row r="91" spans="1:17" x14ac:dyDescent="0.25">
      <c r="A91" s="52" t="s">
        <v>240</v>
      </c>
      <c r="B91" s="18" t="s">
        <v>91</v>
      </c>
      <c r="C91" s="16" t="s">
        <v>87</v>
      </c>
      <c r="D91" s="82" t="s">
        <v>30</v>
      </c>
      <c r="E91" s="13">
        <v>12</v>
      </c>
      <c r="F91" s="10">
        <v>12</v>
      </c>
      <c r="G91" s="10">
        <v>0</v>
      </c>
      <c r="H91" s="10">
        <v>0</v>
      </c>
      <c r="I91" s="32"/>
      <c r="J91" s="22"/>
      <c r="K91" s="22"/>
      <c r="L91" s="22"/>
      <c r="M91" s="22"/>
      <c r="N91" s="22"/>
      <c r="O91" s="22"/>
      <c r="P91" s="22"/>
      <c r="Q91" s="74">
        <f t="shared" si="6"/>
        <v>24</v>
      </c>
    </row>
    <row r="92" spans="1:17" x14ac:dyDescent="0.25">
      <c r="A92" s="52"/>
      <c r="B92" s="18" t="s">
        <v>236</v>
      </c>
      <c r="C92" s="16" t="s">
        <v>87</v>
      </c>
      <c r="D92" s="106" t="s">
        <v>30</v>
      </c>
      <c r="E92" s="22" t="s">
        <v>30</v>
      </c>
      <c r="F92" s="10">
        <v>52</v>
      </c>
      <c r="G92" s="22" t="s">
        <v>30</v>
      </c>
      <c r="H92" s="10">
        <v>0</v>
      </c>
      <c r="I92" s="32"/>
      <c r="J92" s="22"/>
      <c r="K92" s="22"/>
      <c r="L92" s="22"/>
      <c r="M92" s="22"/>
      <c r="N92" s="22"/>
      <c r="O92" s="22"/>
      <c r="P92" s="22"/>
      <c r="Q92" s="74">
        <f>SUM(F92:P92)</f>
        <v>52</v>
      </c>
    </row>
    <row r="93" spans="1:17" x14ac:dyDescent="0.25">
      <c r="B93" s="18" t="s">
        <v>254</v>
      </c>
      <c r="C93" s="16" t="s">
        <v>87</v>
      </c>
      <c r="D93" s="106" t="s">
        <v>30</v>
      </c>
      <c r="E93" s="22" t="s">
        <v>30</v>
      </c>
      <c r="F93" s="22" t="s">
        <v>30</v>
      </c>
      <c r="G93" s="10">
        <v>134</v>
      </c>
      <c r="H93" s="10">
        <v>105</v>
      </c>
      <c r="I93" s="91"/>
      <c r="J93" s="22"/>
      <c r="K93" s="22"/>
      <c r="L93" s="22"/>
      <c r="M93" s="22"/>
      <c r="N93" s="22"/>
      <c r="O93" s="22"/>
      <c r="P93" s="22"/>
      <c r="Q93" s="74">
        <f>SUM(G93:P93)</f>
        <v>239</v>
      </c>
    </row>
    <row r="94" spans="1:17" x14ac:dyDescent="0.25">
      <c r="B94" s="18" t="s">
        <v>255</v>
      </c>
      <c r="C94" s="16" t="s">
        <v>87</v>
      </c>
      <c r="D94" s="106" t="s">
        <v>30</v>
      </c>
      <c r="E94" s="22" t="s">
        <v>30</v>
      </c>
      <c r="F94" s="22" t="s">
        <v>30</v>
      </c>
      <c r="G94" s="10">
        <v>216</v>
      </c>
      <c r="H94" s="10">
        <v>232</v>
      </c>
      <c r="I94" s="177">
        <v>50</v>
      </c>
      <c r="J94" s="22"/>
      <c r="K94" s="22"/>
      <c r="L94" s="22"/>
      <c r="M94" s="22"/>
      <c r="N94" s="22"/>
      <c r="O94" s="22"/>
      <c r="P94" s="22"/>
      <c r="Q94" s="74">
        <f>SUM(G94:P94)</f>
        <v>498</v>
      </c>
    </row>
    <row r="95" spans="1:17" x14ac:dyDescent="0.25">
      <c r="B95" s="18" t="s">
        <v>256</v>
      </c>
      <c r="C95" s="16" t="s">
        <v>87</v>
      </c>
      <c r="D95" s="106" t="s">
        <v>30</v>
      </c>
      <c r="E95" s="22" t="s">
        <v>30</v>
      </c>
      <c r="F95" s="22" t="s">
        <v>30</v>
      </c>
      <c r="G95" s="10">
        <v>85</v>
      </c>
      <c r="H95" s="10">
        <v>0</v>
      </c>
      <c r="I95" s="32"/>
      <c r="J95" s="22"/>
      <c r="K95" s="22"/>
      <c r="L95" s="22"/>
      <c r="M95" s="22"/>
      <c r="N95" s="22"/>
      <c r="O95" s="22"/>
      <c r="P95" s="22"/>
      <c r="Q95" s="74">
        <f>SUM(G95:P95)</f>
        <v>85</v>
      </c>
    </row>
    <row r="96" spans="1:17" x14ac:dyDescent="0.25">
      <c r="B96" s="18" t="s">
        <v>257</v>
      </c>
      <c r="C96" s="16" t="s">
        <v>87</v>
      </c>
      <c r="D96" s="155" t="s">
        <v>30</v>
      </c>
      <c r="E96" s="155" t="s">
        <v>30</v>
      </c>
      <c r="F96" s="155" t="s">
        <v>30</v>
      </c>
      <c r="G96" s="10">
        <v>0</v>
      </c>
      <c r="H96" s="10">
        <v>117</v>
      </c>
      <c r="I96" s="91"/>
      <c r="J96" s="22"/>
      <c r="K96" s="22"/>
      <c r="L96" s="22"/>
      <c r="M96" s="22"/>
      <c r="N96" s="22"/>
      <c r="O96" s="22"/>
      <c r="P96" s="22"/>
      <c r="Q96" s="74">
        <f>SUM(G96:P96)</f>
        <v>117</v>
      </c>
    </row>
    <row r="97" spans="1:17" x14ac:dyDescent="0.25">
      <c r="B97" s="18" t="s">
        <v>203</v>
      </c>
      <c r="C97" s="16" t="s">
        <v>87</v>
      </c>
      <c r="D97" s="24" t="s">
        <v>30</v>
      </c>
      <c r="E97" s="13">
        <v>122</v>
      </c>
      <c r="F97" s="10">
        <v>293</v>
      </c>
      <c r="G97" s="10">
        <v>305</v>
      </c>
      <c r="H97" s="10">
        <v>270</v>
      </c>
      <c r="I97" s="177">
        <v>50</v>
      </c>
      <c r="J97" s="22"/>
      <c r="K97" s="22"/>
      <c r="L97" s="22"/>
      <c r="M97" s="22"/>
      <c r="N97" s="22"/>
      <c r="O97" s="22"/>
      <c r="P97" s="22"/>
      <c r="Q97" s="74">
        <f>SUM(E97:P97)</f>
        <v>1040</v>
      </c>
    </row>
    <row r="98" spans="1:17" x14ac:dyDescent="0.25">
      <c r="A98" s="8">
        <v>15</v>
      </c>
      <c r="B98" s="23" t="s">
        <v>94</v>
      </c>
      <c r="C98" s="16" t="s">
        <v>93</v>
      </c>
      <c r="D98" s="24" t="s">
        <v>30</v>
      </c>
      <c r="E98" s="96">
        <v>0</v>
      </c>
      <c r="F98" s="24" t="s">
        <v>30</v>
      </c>
      <c r="G98" s="10">
        <v>292</v>
      </c>
      <c r="H98" s="10">
        <v>337</v>
      </c>
      <c r="I98" s="177">
        <v>100</v>
      </c>
      <c r="J98" s="22"/>
      <c r="K98" s="22"/>
      <c r="L98" s="22"/>
      <c r="M98" s="22"/>
      <c r="N98" s="22"/>
      <c r="O98" s="22"/>
      <c r="P98" s="22"/>
      <c r="Q98" s="74">
        <f>SUM(G98:P98)</f>
        <v>729</v>
      </c>
    </row>
    <row r="99" spans="1:17" x14ac:dyDescent="0.25">
      <c r="B99" s="96" t="s">
        <v>92</v>
      </c>
      <c r="C99" s="16" t="s">
        <v>93</v>
      </c>
      <c r="D99" s="24" t="s">
        <v>30</v>
      </c>
      <c r="E99" s="96">
        <v>0</v>
      </c>
      <c r="F99" s="24" t="s">
        <v>30</v>
      </c>
      <c r="G99" s="10">
        <v>195</v>
      </c>
      <c r="H99" s="10">
        <v>153</v>
      </c>
      <c r="I99" s="177">
        <v>100</v>
      </c>
      <c r="J99" s="22"/>
      <c r="K99" s="22"/>
      <c r="L99" s="22"/>
      <c r="M99" s="22"/>
      <c r="N99" s="22"/>
      <c r="O99" s="22"/>
      <c r="P99" s="22"/>
      <c r="Q99" s="74">
        <f>SUM(G99:P99)</f>
        <v>448</v>
      </c>
    </row>
    <row r="100" spans="1:17" x14ac:dyDescent="0.25">
      <c r="B100" s="40" t="s">
        <v>95</v>
      </c>
      <c r="C100" s="16" t="s">
        <v>93</v>
      </c>
      <c r="D100" s="24" t="s">
        <v>30</v>
      </c>
      <c r="E100" s="96">
        <v>0</v>
      </c>
      <c r="F100" s="24" t="s">
        <v>30</v>
      </c>
      <c r="G100" s="10">
        <v>85</v>
      </c>
      <c r="H100" s="10">
        <v>112</v>
      </c>
      <c r="I100" s="91"/>
      <c r="J100" s="22"/>
      <c r="K100" s="22"/>
      <c r="L100" s="22"/>
      <c r="M100" s="22"/>
      <c r="N100" s="22"/>
      <c r="O100" s="22"/>
      <c r="P100" s="22"/>
      <c r="Q100" s="74">
        <f>SUM(G100:P100)</f>
        <v>197</v>
      </c>
    </row>
    <row r="101" spans="1:17" x14ac:dyDescent="0.25">
      <c r="B101" s="40" t="s">
        <v>96</v>
      </c>
      <c r="C101" s="16" t="s">
        <v>93</v>
      </c>
      <c r="D101" s="24" t="s">
        <v>30</v>
      </c>
      <c r="E101" s="96">
        <v>0</v>
      </c>
      <c r="F101" s="24" t="s">
        <v>30</v>
      </c>
      <c r="G101" s="22" t="s">
        <v>30</v>
      </c>
      <c r="H101" s="3" t="s">
        <v>30</v>
      </c>
      <c r="I101" s="32"/>
      <c r="J101" s="22"/>
      <c r="K101" s="22"/>
      <c r="L101" s="22"/>
      <c r="M101" s="22"/>
      <c r="N101" s="22"/>
      <c r="O101" s="22"/>
      <c r="P101" s="22"/>
      <c r="Q101" s="74">
        <v>0</v>
      </c>
    </row>
    <row r="102" spans="1:17" x14ac:dyDescent="0.25">
      <c r="B102" s="40" t="s">
        <v>249</v>
      </c>
      <c r="C102" s="16" t="s">
        <v>93</v>
      </c>
      <c r="D102" s="155" t="s">
        <v>30</v>
      </c>
      <c r="E102" s="155" t="s">
        <v>30</v>
      </c>
      <c r="F102" s="155" t="s">
        <v>30</v>
      </c>
      <c r="G102" s="10">
        <v>93</v>
      </c>
      <c r="H102" s="10">
        <v>114</v>
      </c>
      <c r="I102" s="91"/>
      <c r="J102" s="22"/>
      <c r="K102" s="22"/>
      <c r="L102" s="22"/>
      <c r="M102" s="22"/>
      <c r="N102" s="22"/>
      <c r="O102" s="22"/>
      <c r="P102" s="22"/>
      <c r="Q102" s="74">
        <f>SUM(G102:P102)</f>
        <v>207</v>
      </c>
    </row>
    <row r="103" spans="1:17" x14ac:dyDescent="0.25">
      <c r="B103" s="40" t="s">
        <v>97</v>
      </c>
      <c r="C103" s="16" t="s">
        <v>93</v>
      </c>
      <c r="D103" s="24" t="s">
        <v>30</v>
      </c>
      <c r="E103" s="96">
        <v>0</v>
      </c>
      <c r="F103" s="24" t="s">
        <v>30</v>
      </c>
      <c r="G103" s="10">
        <v>155</v>
      </c>
      <c r="H103" s="10">
        <v>183</v>
      </c>
      <c r="I103" s="177">
        <v>100</v>
      </c>
      <c r="J103" s="22"/>
      <c r="K103" s="22"/>
      <c r="L103" s="22"/>
      <c r="M103" s="22"/>
      <c r="N103" s="22"/>
      <c r="O103" s="22"/>
      <c r="P103" s="22"/>
      <c r="Q103" s="74">
        <f>SUM(G103:P103)</f>
        <v>438</v>
      </c>
    </row>
    <row r="104" spans="1:17" x14ac:dyDescent="0.25">
      <c r="A104" s="8">
        <v>16</v>
      </c>
      <c r="B104" s="14" t="s">
        <v>98</v>
      </c>
      <c r="C104" s="16" t="s">
        <v>99</v>
      </c>
      <c r="D104" s="24" t="s">
        <v>30</v>
      </c>
      <c r="E104" s="10">
        <v>117</v>
      </c>
      <c r="F104" s="10">
        <v>82</v>
      </c>
      <c r="G104" s="10">
        <v>97</v>
      </c>
      <c r="H104" s="10">
        <v>77</v>
      </c>
      <c r="I104" s="32"/>
      <c r="J104" s="22"/>
      <c r="K104" s="22"/>
      <c r="L104" s="22"/>
      <c r="M104" s="22"/>
      <c r="N104" s="22"/>
      <c r="O104" s="22"/>
      <c r="P104" s="22"/>
      <c r="Q104" s="74">
        <f t="shared" ref="Q104:Q113" si="7">SUM(E104:P104)</f>
        <v>373</v>
      </c>
    </row>
    <row r="105" spans="1:17" x14ac:dyDescent="0.25">
      <c r="B105" s="18" t="s">
        <v>100</v>
      </c>
      <c r="C105" s="16" t="s">
        <v>99</v>
      </c>
      <c r="D105" s="24" t="s">
        <v>30</v>
      </c>
      <c r="E105" s="10">
        <v>105</v>
      </c>
      <c r="F105" s="10">
        <v>126</v>
      </c>
      <c r="G105" s="10">
        <v>174</v>
      </c>
      <c r="H105" s="10">
        <v>185</v>
      </c>
      <c r="I105" s="32"/>
      <c r="J105" s="22"/>
      <c r="K105" s="22"/>
      <c r="L105" s="22"/>
      <c r="M105" s="22"/>
      <c r="N105" s="22"/>
      <c r="O105" s="22"/>
      <c r="P105" s="22"/>
      <c r="Q105" s="74">
        <f t="shared" si="7"/>
        <v>590</v>
      </c>
    </row>
    <row r="106" spans="1:17" x14ac:dyDescent="0.25">
      <c r="A106" s="52">
        <v>5</v>
      </c>
      <c r="B106" s="18" t="s">
        <v>101</v>
      </c>
      <c r="C106" s="16" t="s">
        <v>99</v>
      </c>
      <c r="D106" s="24" t="s">
        <v>30</v>
      </c>
      <c r="E106" s="10">
        <v>185</v>
      </c>
      <c r="F106" s="10">
        <v>226</v>
      </c>
      <c r="G106" s="10">
        <v>230</v>
      </c>
      <c r="H106" s="10">
        <v>385</v>
      </c>
      <c r="I106" s="32"/>
      <c r="J106" s="22"/>
      <c r="K106" s="22"/>
      <c r="L106" s="22"/>
      <c r="M106" s="22"/>
      <c r="N106" s="22"/>
      <c r="O106" s="22"/>
      <c r="P106" s="22"/>
      <c r="Q106" s="74">
        <f t="shared" si="7"/>
        <v>1026</v>
      </c>
    </row>
    <row r="107" spans="1:17" x14ac:dyDescent="0.25">
      <c r="A107" s="52" t="s">
        <v>188</v>
      </c>
      <c r="B107" s="18" t="s">
        <v>102</v>
      </c>
      <c r="C107" s="16" t="s">
        <v>99</v>
      </c>
      <c r="D107" s="24" t="s">
        <v>30</v>
      </c>
      <c r="E107" s="10">
        <v>126</v>
      </c>
      <c r="F107" s="10">
        <v>101</v>
      </c>
      <c r="G107" s="22" t="s">
        <v>30</v>
      </c>
      <c r="H107" s="22" t="s">
        <v>30</v>
      </c>
      <c r="I107" s="32"/>
      <c r="J107" s="22"/>
      <c r="K107" s="22"/>
      <c r="L107" s="22"/>
      <c r="M107" s="22"/>
      <c r="N107" s="22"/>
      <c r="O107" s="22"/>
      <c r="P107" s="22"/>
      <c r="Q107" s="74">
        <f t="shared" si="7"/>
        <v>227</v>
      </c>
    </row>
    <row r="108" spans="1:17" x14ac:dyDescent="0.25">
      <c r="B108" s="18" t="s">
        <v>281</v>
      </c>
      <c r="C108" s="16" t="s">
        <v>99</v>
      </c>
      <c r="D108" s="153" t="s">
        <v>30</v>
      </c>
      <c r="E108" s="91" t="s">
        <v>30</v>
      </c>
      <c r="F108" s="91" t="s">
        <v>30</v>
      </c>
      <c r="G108" s="10">
        <v>94</v>
      </c>
      <c r="H108" s="10">
        <v>102</v>
      </c>
      <c r="I108" s="32"/>
      <c r="J108" s="22"/>
      <c r="K108" s="22"/>
      <c r="L108" s="22"/>
      <c r="M108" s="22"/>
      <c r="N108" s="22"/>
      <c r="O108" s="22"/>
      <c r="P108" s="22"/>
      <c r="Q108" s="74">
        <f>SUM(G108:P108)</f>
        <v>196</v>
      </c>
    </row>
    <row r="109" spans="1:17" x14ac:dyDescent="0.25">
      <c r="B109" s="18" t="s">
        <v>103</v>
      </c>
      <c r="C109" s="16" t="s">
        <v>99</v>
      </c>
      <c r="D109" s="24" t="s">
        <v>30</v>
      </c>
      <c r="E109" s="10">
        <v>161</v>
      </c>
      <c r="F109" s="10">
        <v>140</v>
      </c>
      <c r="G109" s="22" t="s">
        <v>30</v>
      </c>
      <c r="H109" s="22" t="s">
        <v>30</v>
      </c>
      <c r="I109" s="32"/>
      <c r="J109" s="22"/>
      <c r="K109" s="22"/>
      <c r="L109" s="22"/>
      <c r="M109" s="22"/>
      <c r="N109" s="22"/>
      <c r="O109" s="22"/>
      <c r="P109" s="22"/>
      <c r="Q109" s="74">
        <f t="shared" si="7"/>
        <v>301</v>
      </c>
    </row>
    <row r="110" spans="1:17" x14ac:dyDescent="0.25">
      <c r="A110" s="8">
        <v>17</v>
      </c>
      <c r="B110" s="4" t="s">
        <v>104</v>
      </c>
      <c r="C110" s="19" t="s">
        <v>105</v>
      </c>
      <c r="D110" s="24" t="s">
        <v>30</v>
      </c>
      <c r="E110" s="10">
        <v>130</v>
      </c>
      <c r="F110" s="10">
        <v>63</v>
      </c>
      <c r="G110" s="10">
        <v>132</v>
      </c>
      <c r="H110" s="22" t="s">
        <v>30</v>
      </c>
      <c r="I110" s="32"/>
      <c r="J110" s="22"/>
      <c r="K110" s="22"/>
      <c r="L110" s="22"/>
      <c r="M110" s="22"/>
      <c r="N110" s="22"/>
      <c r="O110" s="22"/>
      <c r="P110" s="22"/>
      <c r="Q110" s="74">
        <f t="shared" si="7"/>
        <v>325</v>
      </c>
    </row>
    <row r="111" spans="1:17" ht="15.75" x14ac:dyDescent="0.25">
      <c r="B111" s="63" t="s">
        <v>106</v>
      </c>
      <c r="C111" s="20" t="s">
        <v>105</v>
      </c>
      <c r="D111" s="24" t="s">
        <v>30</v>
      </c>
      <c r="E111" s="10">
        <v>100</v>
      </c>
      <c r="F111" s="10">
        <v>129</v>
      </c>
      <c r="G111" s="10">
        <v>150</v>
      </c>
      <c r="H111" s="22" t="s">
        <v>30</v>
      </c>
      <c r="I111" s="32"/>
      <c r="J111" s="22"/>
      <c r="K111" s="22"/>
      <c r="L111" s="22"/>
      <c r="M111" s="22"/>
      <c r="N111" s="22"/>
      <c r="O111" s="22"/>
      <c r="P111" s="22"/>
      <c r="Q111" s="74">
        <f t="shared" si="7"/>
        <v>379</v>
      </c>
    </row>
    <row r="112" spans="1:17" ht="15.75" x14ac:dyDescent="0.25">
      <c r="B112" s="63" t="s">
        <v>107</v>
      </c>
      <c r="C112" s="20" t="s">
        <v>105</v>
      </c>
      <c r="D112" s="24" t="s">
        <v>30</v>
      </c>
      <c r="E112" s="10">
        <v>153</v>
      </c>
      <c r="F112" s="10">
        <v>159</v>
      </c>
      <c r="G112" s="10">
        <v>145</v>
      </c>
      <c r="H112" s="22" t="s">
        <v>30</v>
      </c>
      <c r="I112" s="32"/>
      <c r="J112" s="22"/>
      <c r="K112" s="22"/>
      <c r="L112" s="22"/>
      <c r="M112" s="22"/>
      <c r="N112" s="22"/>
      <c r="O112" s="22"/>
      <c r="P112" s="22"/>
      <c r="Q112" s="74">
        <f t="shared" si="7"/>
        <v>457</v>
      </c>
    </row>
    <row r="113" spans="1:17" ht="15.75" x14ac:dyDescent="0.25">
      <c r="B113" s="63" t="s">
        <v>108</v>
      </c>
      <c r="C113" s="20" t="s">
        <v>105</v>
      </c>
      <c r="D113" s="24" t="s">
        <v>30</v>
      </c>
      <c r="E113" s="88">
        <v>202</v>
      </c>
      <c r="F113" s="88">
        <v>273</v>
      </c>
      <c r="G113" s="88">
        <v>330</v>
      </c>
      <c r="H113" s="22" t="s">
        <v>30</v>
      </c>
      <c r="I113" s="32"/>
      <c r="J113" s="22"/>
      <c r="K113" s="22"/>
      <c r="L113" s="22"/>
      <c r="M113" s="22"/>
      <c r="N113" s="22"/>
      <c r="O113" s="22"/>
      <c r="P113" s="22"/>
      <c r="Q113" s="74">
        <f t="shared" si="7"/>
        <v>805</v>
      </c>
    </row>
    <row r="114" spans="1:17" ht="15.75" x14ac:dyDescent="0.25">
      <c r="B114" s="121" t="s">
        <v>242</v>
      </c>
      <c r="C114" s="20" t="s">
        <v>105</v>
      </c>
      <c r="D114" s="122" t="s">
        <v>30</v>
      </c>
      <c r="E114" s="91" t="s">
        <v>30</v>
      </c>
      <c r="F114" s="10">
        <v>51</v>
      </c>
      <c r="G114" s="10">
        <v>63</v>
      </c>
      <c r="H114" s="22" t="s">
        <v>30</v>
      </c>
      <c r="I114" s="32"/>
      <c r="J114" s="22"/>
      <c r="K114" s="22"/>
      <c r="L114" s="22"/>
      <c r="M114" s="22"/>
      <c r="N114" s="22"/>
      <c r="O114" s="22"/>
      <c r="P114" s="22"/>
      <c r="Q114" s="74">
        <f>SUM(F114:P114)</f>
        <v>114</v>
      </c>
    </row>
    <row r="115" spans="1:17" ht="15.75" x14ac:dyDescent="0.25">
      <c r="B115" s="63" t="s">
        <v>109</v>
      </c>
      <c r="C115" s="20" t="s">
        <v>105</v>
      </c>
      <c r="D115" s="24" t="s">
        <v>30</v>
      </c>
      <c r="E115" s="10">
        <v>49</v>
      </c>
      <c r="F115" s="22" t="s">
        <v>30</v>
      </c>
      <c r="G115" s="24" t="s">
        <v>30</v>
      </c>
      <c r="H115" s="22" t="s">
        <v>30</v>
      </c>
      <c r="I115" s="32"/>
      <c r="J115" s="22"/>
      <c r="K115" s="22"/>
      <c r="L115" s="22"/>
      <c r="M115" s="22"/>
      <c r="N115" s="22"/>
      <c r="O115" s="22"/>
      <c r="P115" s="22"/>
      <c r="Q115" s="74">
        <f>SUM(E115:P115)</f>
        <v>49</v>
      </c>
    </row>
    <row r="116" spans="1:17" x14ac:dyDescent="0.25">
      <c r="A116" s="22">
        <v>18</v>
      </c>
      <c r="B116" s="4" t="s">
        <v>110</v>
      </c>
      <c r="C116" s="22" t="s">
        <v>111</v>
      </c>
      <c r="D116" s="24" t="s">
        <v>30</v>
      </c>
      <c r="E116" s="10">
        <v>0</v>
      </c>
      <c r="F116" s="24" t="s">
        <v>30</v>
      </c>
      <c r="G116" s="24" t="s">
        <v>30</v>
      </c>
      <c r="H116" s="22" t="s">
        <v>30</v>
      </c>
      <c r="I116" s="32"/>
      <c r="J116" s="22"/>
      <c r="K116" s="22"/>
      <c r="L116" s="22"/>
      <c r="M116" s="22"/>
      <c r="N116" s="22"/>
      <c r="O116" s="22"/>
      <c r="P116" s="22"/>
      <c r="Q116" s="74">
        <v>0</v>
      </c>
    </row>
    <row r="117" spans="1:17" x14ac:dyDescent="0.25">
      <c r="B117" s="61" t="s">
        <v>112</v>
      </c>
      <c r="C117" s="22" t="s">
        <v>111</v>
      </c>
      <c r="D117" s="24" t="s">
        <v>30</v>
      </c>
      <c r="E117" s="10">
        <v>0</v>
      </c>
      <c r="F117" s="24" t="s">
        <v>30</v>
      </c>
      <c r="G117" s="24" t="s">
        <v>30</v>
      </c>
      <c r="H117" s="22" t="s">
        <v>30</v>
      </c>
      <c r="I117" s="32"/>
      <c r="J117" s="22"/>
      <c r="K117" s="22"/>
      <c r="L117" s="22"/>
      <c r="M117" s="22"/>
      <c r="N117" s="22"/>
      <c r="O117" s="22"/>
      <c r="P117" s="22"/>
      <c r="Q117" s="74">
        <v>0</v>
      </c>
    </row>
    <row r="118" spans="1:17" x14ac:dyDescent="0.25">
      <c r="B118" s="61" t="s">
        <v>113</v>
      </c>
      <c r="C118" s="22" t="s">
        <v>111</v>
      </c>
      <c r="D118" s="24" t="s">
        <v>30</v>
      </c>
      <c r="E118" s="10">
        <v>0</v>
      </c>
      <c r="F118" s="24" t="s">
        <v>30</v>
      </c>
      <c r="G118" s="24" t="s">
        <v>30</v>
      </c>
      <c r="H118" s="22" t="s">
        <v>30</v>
      </c>
      <c r="I118" s="32"/>
      <c r="J118" s="22"/>
      <c r="K118" s="22"/>
      <c r="L118" s="22"/>
      <c r="M118" s="22"/>
      <c r="N118" s="22"/>
      <c r="O118" s="22"/>
      <c r="P118" s="22"/>
      <c r="Q118" s="74">
        <v>0</v>
      </c>
    </row>
    <row r="119" spans="1:17" x14ac:dyDescent="0.25">
      <c r="B119" s="61" t="s">
        <v>114</v>
      </c>
      <c r="C119" s="22" t="s">
        <v>111</v>
      </c>
      <c r="D119" s="24" t="s">
        <v>30</v>
      </c>
      <c r="E119" s="10">
        <v>0</v>
      </c>
      <c r="F119" s="24" t="s">
        <v>30</v>
      </c>
      <c r="G119" s="24" t="s">
        <v>30</v>
      </c>
      <c r="H119" s="22" t="s">
        <v>30</v>
      </c>
      <c r="I119" s="175"/>
      <c r="J119" s="35"/>
      <c r="K119" s="35"/>
      <c r="L119" s="35"/>
      <c r="M119" s="35"/>
      <c r="N119" s="35"/>
      <c r="O119" s="35"/>
      <c r="P119" s="35"/>
      <c r="Q119" s="93">
        <v>0</v>
      </c>
    </row>
    <row r="120" spans="1:17" x14ac:dyDescent="0.25">
      <c r="A120" s="55"/>
      <c r="B120" s="61" t="s">
        <v>115</v>
      </c>
      <c r="C120" s="22" t="s">
        <v>111</v>
      </c>
      <c r="D120" s="24" t="s">
        <v>30</v>
      </c>
      <c r="E120" s="10">
        <v>0</v>
      </c>
      <c r="F120" s="24" t="s">
        <v>30</v>
      </c>
      <c r="G120" s="24" t="s">
        <v>30</v>
      </c>
      <c r="H120" s="22" t="s">
        <v>30</v>
      </c>
      <c r="I120" s="32"/>
      <c r="J120" s="21"/>
      <c r="K120" s="21"/>
      <c r="L120" s="21"/>
      <c r="M120" s="21"/>
      <c r="N120" s="21"/>
      <c r="O120" s="21"/>
      <c r="P120" s="21"/>
      <c r="Q120" s="94">
        <v>0</v>
      </c>
    </row>
    <row r="121" spans="1:17" x14ac:dyDescent="0.25">
      <c r="A121" s="22">
        <v>19</v>
      </c>
      <c r="B121" s="76" t="s">
        <v>213</v>
      </c>
      <c r="C121" s="22" t="s">
        <v>214</v>
      </c>
      <c r="D121" s="24" t="s">
        <v>30</v>
      </c>
      <c r="E121" s="22" t="s">
        <v>30</v>
      </c>
      <c r="F121" s="10">
        <v>152</v>
      </c>
      <c r="G121" s="22" t="s">
        <v>30</v>
      </c>
      <c r="H121" s="22" t="s">
        <v>30</v>
      </c>
      <c r="I121" s="32"/>
      <c r="J121" s="21"/>
      <c r="K121" s="21"/>
      <c r="L121" s="21"/>
      <c r="M121" s="21"/>
      <c r="N121" s="21"/>
      <c r="O121" s="21"/>
      <c r="P121" s="21"/>
      <c r="Q121" s="74">
        <f>SUM(F121:P121)</f>
        <v>152</v>
      </c>
    </row>
    <row r="122" spans="1:17" x14ac:dyDescent="0.25">
      <c r="B122" s="96" t="s">
        <v>216</v>
      </c>
      <c r="C122" s="22" t="s">
        <v>214</v>
      </c>
      <c r="D122" s="24" t="s">
        <v>30</v>
      </c>
      <c r="E122" s="22" t="s">
        <v>30</v>
      </c>
      <c r="F122" s="10">
        <v>232</v>
      </c>
      <c r="G122" s="22" t="s">
        <v>30</v>
      </c>
      <c r="H122" s="22" t="s">
        <v>30</v>
      </c>
      <c r="I122" s="32"/>
      <c r="J122" s="21"/>
      <c r="K122" s="21"/>
      <c r="L122" s="21"/>
      <c r="M122" s="21"/>
      <c r="N122" s="21"/>
      <c r="O122" s="21"/>
      <c r="P122" s="21"/>
      <c r="Q122" s="74">
        <f>SUM(F122:P122)</f>
        <v>232</v>
      </c>
    </row>
    <row r="123" spans="1:17" x14ac:dyDescent="0.25">
      <c r="B123" s="96" t="s">
        <v>217</v>
      </c>
      <c r="C123" s="22" t="s">
        <v>214</v>
      </c>
      <c r="D123" s="24" t="s">
        <v>30</v>
      </c>
      <c r="E123" s="22" t="s">
        <v>30</v>
      </c>
      <c r="F123" s="10">
        <v>163</v>
      </c>
      <c r="G123" s="22" t="s">
        <v>30</v>
      </c>
      <c r="H123" s="22" t="s">
        <v>30</v>
      </c>
      <c r="I123" s="32"/>
      <c r="J123" s="21"/>
      <c r="K123" s="21"/>
      <c r="L123" s="21"/>
      <c r="M123" s="21"/>
      <c r="N123" s="21"/>
      <c r="O123" s="21"/>
      <c r="P123" s="21"/>
      <c r="Q123" s="74">
        <f>SUM(F123:P123)</f>
        <v>163</v>
      </c>
    </row>
    <row r="124" spans="1:17" x14ac:dyDescent="0.25">
      <c r="B124" s="96" t="s">
        <v>218</v>
      </c>
      <c r="C124" s="22" t="s">
        <v>214</v>
      </c>
      <c r="D124" s="24" t="s">
        <v>30</v>
      </c>
      <c r="E124" s="22" t="s">
        <v>30</v>
      </c>
      <c r="F124" s="10">
        <v>42</v>
      </c>
      <c r="G124" s="22" t="s">
        <v>30</v>
      </c>
      <c r="H124" s="22" t="s">
        <v>30</v>
      </c>
      <c r="I124" s="32"/>
      <c r="J124" s="21"/>
      <c r="K124" s="21"/>
      <c r="L124" s="21"/>
      <c r="M124" s="21"/>
      <c r="N124" s="21"/>
      <c r="O124" s="21"/>
      <c r="P124" s="21"/>
      <c r="Q124" s="74">
        <f>SUM(F124:P124)</f>
        <v>42</v>
      </c>
    </row>
    <row r="125" spans="1:17" x14ac:dyDescent="0.25">
      <c r="B125" s="119" t="s">
        <v>219</v>
      </c>
      <c r="C125" s="35" t="s">
        <v>214</v>
      </c>
      <c r="D125" s="24" t="s">
        <v>30</v>
      </c>
      <c r="E125" s="22" t="s">
        <v>30</v>
      </c>
      <c r="F125" s="127">
        <v>86</v>
      </c>
      <c r="G125" s="35" t="s">
        <v>30</v>
      </c>
      <c r="H125" s="22" t="s">
        <v>30</v>
      </c>
      <c r="I125" s="175"/>
      <c r="J125" s="43"/>
      <c r="K125" s="43"/>
      <c r="L125" s="43"/>
      <c r="M125" s="43"/>
      <c r="N125" s="43"/>
      <c r="O125" s="43"/>
      <c r="P125" s="43"/>
      <c r="Q125" s="74">
        <f>SUM(F125:P125)</f>
        <v>86</v>
      </c>
    </row>
    <row r="126" spans="1:17" x14ac:dyDescent="0.25">
      <c r="A126" s="96">
        <v>20</v>
      </c>
      <c r="B126" s="23" t="s">
        <v>221</v>
      </c>
      <c r="C126" s="22" t="s">
        <v>222</v>
      </c>
      <c r="D126" s="24" t="s">
        <v>30</v>
      </c>
      <c r="E126" s="22" t="s">
        <v>30</v>
      </c>
      <c r="F126" s="10">
        <v>102</v>
      </c>
      <c r="G126" s="22" t="s">
        <v>30</v>
      </c>
      <c r="H126" s="22" t="s">
        <v>30</v>
      </c>
      <c r="I126" s="32"/>
      <c r="J126" s="21"/>
      <c r="K126" s="21"/>
      <c r="L126" s="21"/>
      <c r="M126" s="21"/>
      <c r="N126" s="21"/>
      <c r="O126" s="21"/>
      <c r="P126" s="21"/>
      <c r="Q126" s="74">
        <f t="shared" ref="Q126:Q135" si="8">SUM(F126:P126)</f>
        <v>102</v>
      </c>
    </row>
    <row r="127" spans="1:17" x14ac:dyDescent="0.25">
      <c r="B127" s="22" t="s">
        <v>224</v>
      </c>
      <c r="C127" s="22" t="s">
        <v>280</v>
      </c>
      <c r="D127" s="24" t="s">
        <v>30</v>
      </c>
      <c r="E127" s="22" t="s">
        <v>30</v>
      </c>
      <c r="F127" s="10">
        <v>168</v>
      </c>
      <c r="G127" s="10">
        <v>225</v>
      </c>
      <c r="H127" s="10">
        <v>150</v>
      </c>
      <c r="I127" s="176"/>
      <c r="J127" s="21"/>
      <c r="K127" s="21"/>
      <c r="L127" s="21"/>
      <c r="M127" s="21"/>
      <c r="N127" s="21"/>
      <c r="O127" s="21"/>
      <c r="P127" s="21"/>
      <c r="Q127" s="74">
        <f t="shared" si="8"/>
        <v>543</v>
      </c>
    </row>
    <row r="128" spans="1:17" x14ac:dyDescent="0.25">
      <c r="B128" s="22" t="s">
        <v>225</v>
      </c>
      <c r="C128" s="22" t="s">
        <v>222</v>
      </c>
      <c r="D128" s="24" t="s">
        <v>30</v>
      </c>
      <c r="E128" s="22" t="s">
        <v>30</v>
      </c>
      <c r="F128" s="10">
        <v>130</v>
      </c>
      <c r="G128" s="22" t="s">
        <v>30</v>
      </c>
      <c r="H128" s="22" t="s">
        <v>30</v>
      </c>
      <c r="I128" s="32"/>
      <c r="J128" s="21"/>
      <c r="K128" s="21"/>
      <c r="L128" s="21"/>
      <c r="M128" s="21"/>
      <c r="N128" s="21"/>
      <c r="O128" s="21"/>
      <c r="P128" s="21"/>
      <c r="Q128" s="74">
        <f t="shared" si="8"/>
        <v>130</v>
      </c>
    </row>
    <row r="129" spans="1:17" x14ac:dyDescent="0.25">
      <c r="B129" s="22" t="s">
        <v>226</v>
      </c>
      <c r="C129" s="22" t="s">
        <v>222</v>
      </c>
      <c r="D129" s="24" t="s">
        <v>30</v>
      </c>
      <c r="E129" s="22" t="s">
        <v>30</v>
      </c>
      <c r="F129" s="10">
        <v>126</v>
      </c>
      <c r="G129" s="22" t="s">
        <v>30</v>
      </c>
      <c r="H129" s="22" t="s">
        <v>30</v>
      </c>
      <c r="I129" s="32"/>
      <c r="J129" s="21"/>
      <c r="K129" s="21"/>
      <c r="L129" s="21"/>
      <c r="M129" s="21"/>
      <c r="N129" s="21"/>
      <c r="O129" s="21"/>
      <c r="P129" s="21"/>
      <c r="Q129" s="74">
        <f t="shared" si="8"/>
        <v>126</v>
      </c>
    </row>
    <row r="130" spans="1:17" x14ac:dyDescent="0.25">
      <c r="B130" s="22" t="s">
        <v>227</v>
      </c>
      <c r="C130" s="22" t="s">
        <v>222</v>
      </c>
      <c r="D130" s="24" t="s">
        <v>30</v>
      </c>
      <c r="E130" s="22" t="s">
        <v>30</v>
      </c>
      <c r="F130" s="10">
        <v>149</v>
      </c>
      <c r="G130" s="22" t="s">
        <v>30</v>
      </c>
      <c r="H130" s="22" t="s">
        <v>30</v>
      </c>
      <c r="I130" s="32"/>
      <c r="J130" s="21"/>
      <c r="K130" s="21"/>
      <c r="L130" s="21"/>
      <c r="M130" s="21"/>
      <c r="N130" s="21"/>
      <c r="O130" s="21"/>
      <c r="P130" s="21"/>
      <c r="Q130" s="74">
        <f t="shared" si="8"/>
        <v>149</v>
      </c>
    </row>
    <row r="131" spans="1:17" x14ac:dyDescent="0.25">
      <c r="A131" s="22">
        <v>21</v>
      </c>
      <c r="B131" s="23" t="s">
        <v>229</v>
      </c>
      <c r="C131" s="22" t="s">
        <v>233</v>
      </c>
      <c r="D131" s="24" t="s">
        <v>30</v>
      </c>
      <c r="E131" s="22" t="s">
        <v>30</v>
      </c>
      <c r="F131" s="10">
        <v>99</v>
      </c>
      <c r="G131" s="10">
        <v>144</v>
      </c>
      <c r="H131" s="10">
        <v>0</v>
      </c>
      <c r="I131" s="32"/>
      <c r="J131" s="22"/>
      <c r="K131" s="22"/>
      <c r="L131" s="22"/>
      <c r="M131" s="22"/>
      <c r="N131" s="22"/>
      <c r="O131" s="22"/>
      <c r="P131" s="22"/>
      <c r="Q131" s="74">
        <f t="shared" si="8"/>
        <v>243</v>
      </c>
    </row>
    <row r="132" spans="1:17" x14ac:dyDescent="0.25">
      <c r="B132" s="22" t="s">
        <v>230</v>
      </c>
      <c r="C132" s="22" t="s">
        <v>233</v>
      </c>
      <c r="D132" s="24" t="s">
        <v>30</v>
      </c>
      <c r="E132" s="22" t="s">
        <v>30</v>
      </c>
      <c r="F132" s="10">
        <v>96</v>
      </c>
      <c r="G132" s="10">
        <v>144</v>
      </c>
      <c r="H132" s="10">
        <v>0</v>
      </c>
      <c r="I132" s="32"/>
      <c r="J132" s="22"/>
      <c r="K132" s="22"/>
      <c r="L132" s="22"/>
      <c r="M132" s="22"/>
      <c r="N132" s="22"/>
      <c r="O132" s="22"/>
      <c r="P132" s="22"/>
      <c r="Q132" s="74">
        <f t="shared" si="8"/>
        <v>240</v>
      </c>
    </row>
    <row r="133" spans="1:17" x14ac:dyDescent="0.25">
      <c r="B133" s="22" t="s">
        <v>231</v>
      </c>
      <c r="C133" s="22" t="s">
        <v>233</v>
      </c>
      <c r="D133" s="24" t="s">
        <v>30</v>
      </c>
      <c r="E133" s="22" t="s">
        <v>30</v>
      </c>
      <c r="F133" s="10">
        <v>214</v>
      </c>
      <c r="G133" s="10">
        <v>304</v>
      </c>
      <c r="H133" s="10">
        <v>0</v>
      </c>
      <c r="I133" s="32"/>
      <c r="J133" s="22"/>
      <c r="K133" s="22"/>
      <c r="L133" s="22"/>
      <c r="M133" s="22"/>
      <c r="N133" s="22"/>
      <c r="O133" s="22"/>
      <c r="P133" s="22"/>
      <c r="Q133" s="74">
        <f t="shared" si="8"/>
        <v>518</v>
      </c>
    </row>
    <row r="134" spans="1:17" x14ac:dyDescent="0.25">
      <c r="B134" s="22" t="s">
        <v>237</v>
      </c>
      <c r="C134" s="22" t="s">
        <v>233</v>
      </c>
      <c r="D134" s="24" t="s">
        <v>30</v>
      </c>
      <c r="E134" s="22" t="s">
        <v>30</v>
      </c>
      <c r="F134" s="10">
        <v>42</v>
      </c>
      <c r="G134" s="10">
        <v>39</v>
      </c>
      <c r="H134" s="10">
        <v>0</v>
      </c>
      <c r="I134" s="32"/>
      <c r="J134" s="22"/>
      <c r="K134" s="22"/>
      <c r="L134" s="22"/>
      <c r="M134" s="22"/>
      <c r="N134" s="22"/>
      <c r="O134" s="22"/>
      <c r="P134" s="22"/>
      <c r="Q134" s="74">
        <f t="shared" si="8"/>
        <v>81</v>
      </c>
    </row>
    <row r="135" spans="1:17" x14ac:dyDescent="0.25">
      <c r="B135" s="22" t="s">
        <v>232</v>
      </c>
      <c r="C135" s="22" t="s">
        <v>233</v>
      </c>
      <c r="D135" s="24" t="s">
        <v>30</v>
      </c>
      <c r="E135" s="22" t="s">
        <v>30</v>
      </c>
      <c r="F135" s="10">
        <v>224</v>
      </c>
      <c r="G135" s="10">
        <v>189</v>
      </c>
      <c r="H135" s="10">
        <v>0</v>
      </c>
      <c r="I135" s="32"/>
      <c r="J135" s="22"/>
      <c r="K135" s="22"/>
      <c r="L135" s="22"/>
      <c r="M135" s="22"/>
      <c r="N135" s="22"/>
      <c r="O135" s="22"/>
      <c r="P135" s="22"/>
      <c r="Q135" s="74">
        <f t="shared" si="8"/>
        <v>413</v>
      </c>
    </row>
    <row r="136" spans="1:17" x14ac:dyDescent="0.25">
      <c r="A136" s="22">
        <v>22</v>
      </c>
      <c r="B136" s="31" t="s">
        <v>206</v>
      </c>
      <c r="C136" s="22" t="s">
        <v>261</v>
      </c>
      <c r="D136" s="6">
        <v>503</v>
      </c>
      <c r="E136" s="10">
        <v>275</v>
      </c>
      <c r="F136" s="86">
        <v>300</v>
      </c>
      <c r="G136" s="10">
        <v>666</v>
      </c>
      <c r="H136" s="10">
        <v>899</v>
      </c>
      <c r="I136" s="91"/>
      <c r="J136" s="22"/>
      <c r="K136" s="22"/>
      <c r="L136" s="22"/>
      <c r="M136" s="22"/>
      <c r="N136" s="22"/>
      <c r="O136" s="22"/>
      <c r="P136" s="22"/>
      <c r="Q136" s="75">
        <f>SUM(D136:P136)</f>
        <v>2643</v>
      </c>
    </row>
    <row r="137" spans="1:17" x14ac:dyDescent="0.25">
      <c r="B137" s="22" t="s">
        <v>263</v>
      </c>
      <c r="C137" s="22" t="s">
        <v>261</v>
      </c>
      <c r="D137" s="24" t="s">
        <v>30</v>
      </c>
      <c r="E137" s="24" t="s">
        <v>30</v>
      </c>
      <c r="F137" s="24" t="s">
        <v>30</v>
      </c>
      <c r="G137" s="10">
        <v>60</v>
      </c>
      <c r="H137" s="10">
        <v>21</v>
      </c>
      <c r="I137" s="91"/>
      <c r="J137" s="22"/>
      <c r="K137" s="22"/>
      <c r="L137" s="22"/>
      <c r="M137" s="22"/>
      <c r="N137" s="22"/>
      <c r="O137" s="22"/>
      <c r="P137" s="22"/>
      <c r="Q137" s="74">
        <f>SUM(G137:P137)</f>
        <v>81</v>
      </c>
    </row>
    <row r="138" spans="1:17" x14ac:dyDescent="0.25">
      <c r="B138" s="22" t="s">
        <v>264</v>
      </c>
      <c r="C138" s="22" t="s">
        <v>261</v>
      </c>
      <c r="D138" s="24" t="s">
        <v>30</v>
      </c>
      <c r="E138" s="24" t="s">
        <v>30</v>
      </c>
      <c r="F138" s="24" t="s">
        <v>30</v>
      </c>
      <c r="G138" s="10">
        <v>30</v>
      </c>
      <c r="H138" s="10">
        <v>3</v>
      </c>
      <c r="I138" s="91"/>
      <c r="J138" s="22"/>
      <c r="K138" s="22"/>
      <c r="L138" s="22"/>
      <c r="M138" s="22"/>
      <c r="N138" s="22"/>
      <c r="O138" s="22"/>
      <c r="P138" s="22"/>
      <c r="Q138" s="74">
        <f>SUM(G138:P138)</f>
        <v>33</v>
      </c>
    </row>
    <row r="139" spans="1:17" x14ac:dyDescent="0.25">
      <c r="B139" s="22" t="s">
        <v>265</v>
      </c>
      <c r="C139" s="22" t="s">
        <v>261</v>
      </c>
      <c r="D139" s="24" t="s">
        <v>30</v>
      </c>
      <c r="E139" s="24" t="s">
        <v>30</v>
      </c>
      <c r="F139" s="24" t="s">
        <v>30</v>
      </c>
      <c r="G139" s="10">
        <v>4</v>
      </c>
      <c r="H139" s="10">
        <v>5</v>
      </c>
      <c r="I139" s="91"/>
      <c r="J139" s="22"/>
      <c r="K139" s="22"/>
      <c r="L139" s="22"/>
      <c r="M139" s="22"/>
      <c r="N139" s="22"/>
      <c r="O139" s="22"/>
      <c r="P139" s="22"/>
      <c r="Q139" s="74">
        <f>SUM(G139:P139)</f>
        <v>9</v>
      </c>
    </row>
    <row r="140" spans="1:17" x14ac:dyDescent="0.25">
      <c r="B140" s="22" t="s">
        <v>136</v>
      </c>
      <c r="C140" s="22" t="s">
        <v>261</v>
      </c>
      <c r="D140" s="24" t="s">
        <v>30</v>
      </c>
      <c r="E140" s="10">
        <v>100</v>
      </c>
      <c r="F140" s="24" t="s">
        <v>30</v>
      </c>
      <c r="G140" s="10">
        <v>60</v>
      </c>
      <c r="H140" s="10">
        <v>1</v>
      </c>
      <c r="I140" s="91"/>
      <c r="J140" s="22"/>
      <c r="K140" s="22"/>
      <c r="L140" s="22"/>
      <c r="M140" s="22"/>
      <c r="N140" s="22"/>
      <c r="O140" s="22"/>
      <c r="P140" s="22"/>
      <c r="Q140" s="74">
        <f>SUM(E140:P140)</f>
        <v>161</v>
      </c>
    </row>
    <row r="141" spans="1:17" x14ac:dyDescent="0.25">
      <c r="A141" s="156"/>
    </row>
    <row r="148" spans="1:3" x14ac:dyDescent="0.25">
      <c r="A148" s="26" t="s">
        <v>185</v>
      </c>
      <c r="B148" s="56" t="s">
        <v>186</v>
      </c>
    </row>
    <row r="149" spans="1:3" x14ac:dyDescent="0.25">
      <c r="A149" s="57" t="s">
        <v>185</v>
      </c>
      <c r="B149" s="56" t="s">
        <v>187</v>
      </c>
    </row>
    <row r="150" spans="1:3" x14ac:dyDescent="0.25">
      <c r="A150" s="58" t="s">
        <v>185</v>
      </c>
      <c r="B150" s="56" t="s">
        <v>189</v>
      </c>
    </row>
    <row r="155" spans="1:3" x14ac:dyDescent="0.25">
      <c r="C155" s="115"/>
    </row>
    <row r="156" spans="1:3" x14ac:dyDescent="0.25">
      <c r="C156" s="115"/>
    </row>
    <row r="157" spans="1:3" x14ac:dyDescent="0.25">
      <c r="C157" s="115"/>
    </row>
    <row r="158" spans="1:3" x14ac:dyDescent="0.25">
      <c r="C158" s="115"/>
    </row>
    <row r="159" spans="1:3" x14ac:dyDescent="0.25">
      <c r="C159" s="115"/>
    </row>
    <row r="160" spans="1:3" x14ac:dyDescent="0.25">
      <c r="C160" s="115"/>
    </row>
    <row r="161" spans="3:3" x14ac:dyDescent="0.25">
      <c r="C161" s="115"/>
    </row>
    <row r="162" spans="3:3" x14ac:dyDescent="0.25">
      <c r="C162" s="115"/>
    </row>
    <row r="163" spans="3:3" x14ac:dyDescent="0.25">
      <c r="C163" s="115"/>
    </row>
    <row r="164" spans="3:3" x14ac:dyDescent="0.25">
      <c r="C164" s="115"/>
    </row>
    <row r="165" spans="3:3" x14ac:dyDescent="0.25">
      <c r="C165" s="115"/>
    </row>
    <row r="166" spans="3:3" x14ac:dyDescent="0.25">
      <c r="C166" s="115"/>
    </row>
    <row r="167" spans="3:3" x14ac:dyDescent="0.25">
      <c r="C167" s="115"/>
    </row>
    <row r="168" spans="3:3" x14ac:dyDescent="0.25">
      <c r="C168" s="115"/>
    </row>
    <row r="169" spans="3:3" x14ac:dyDescent="0.25">
      <c r="C169" s="115"/>
    </row>
    <row r="170" spans="3:3" x14ac:dyDescent="0.25">
      <c r="C170" s="115"/>
    </row>
    <row r="171" spans="3:3" x14ac:dyDescent="0.25">
      <c r="C171" s="115"/>
    </row>
    <row r="172" spans="3:3" x14ac:dyDescent="0.25">
      <c r="C172" s="115"/>
    </row>
    <row r="173" spans="3:3" x14ac:dyDescent="0.25">
      <c r="C173" s="115"/>
    </row>
    <row r="174" spans="3:3" x14ac:dyDescent="0.25">
      <c r="C174" s="115"/>
    </row>
    <row r="175" spans="3:3" x14ac:dyDescent="0.25">
      <c r="C175" s="115"/>
    </row>
    <row r="176" spans="3:3" x14ac:dyDescent="0.25">
      <c r="C176" s="115"/>
    </row>
    <row r="177" spans="3:3" x14ac:dyDescent="0.25">
      <c r="C177" s="115"/>
    </row>
    <row r="178" spans="3:3" x14ac:dyDescent="0.25">
      <c r="C178" s="115"/>
    </row>
    <row r="179" spans="3:3" x14ac:dyDescent="0.25">
      <c r="C179" s="115"/>
    </row>
    <row r="180" spans="3:3" x14ac:dyDescent="0.25">
      <c r="C180" s="115"/>
    </row>
    <row r="181" spans="3:3" x14ac:dyDescent="0.25">
      <c r="C181" s="115"/>
    </row>
    <row r="182" spans="3:3" x14ac:dyDescent="0.25">
      <c r="C182" s="115"/>
    </row>
    <row r="183" spans="3:3" x14ac:dyDescent="0.25">
      <c r="C183" s="115"/>
    </row>
    <row r="184" spans="3:3" x14ac:dyDescent="0.25">
      <c r="C184" s="115"/>
    </row>
    <row r="185" spans="3:3" x14ac:dyDescent="0.25">
      <c r="C185" s="115"/>
    </row>
    <row r="186" spans="3:3" x14ac:dyDescent="0.25">
      <c r="C186" s="115"/>
    </row>
    <row r="187" spans="3:3" x14ac:dyDescent="0.25">
      <c r="C187" s="115"/>
    </row>
    <row r="188" spans="3:3" x14ac:dyDescent="0.25">
      <c r="C188" s="115"/>
    </row>
    <row r="189" spans="3:3" x14ac:dyDescent="0.25">
      <c r="C189" s="115"/>
    </row>
    <row r="190" spans="3:3" x14ac:dyDescent="0.25">
      <c r="C190" s="115"/>
    </row>
    <row r="191" spans="3:3" x14ac:dyDescent="0.25">
      <c r="C191" s="115"/>
    </row>
    <row r="192" spans="3:3" x14ac:dyDescent="0.25">
      <c r="C192" s="115"/>
    </row>
    <row r="193" spans="3:3" x14ac:dyDescent="0.25">
      <c r="C193" s="115"/>
    </row>
    <row r="194" spans="3:3" x14ac:dyDescent="0.25">
      <c r="C194" s="115"/>
    </row>
    <row r="195" spans="3:3" x14ac:dyDescent="0.25">
      <c r="C195" s="115"/>
    </row>
    <row r="196" spans="3:3" x14ac:dyDescent="0.25">
      <c r="C196" s="115"/>
    </row>
    <row r="197" spans="3:3" x14ac:dyDescent="0.25">
      <c r="C197" s="115"/>
    </row>
    <row r="198" spans="3:3" x14ac:dyDescent="0.25">
      <c r="C198" s="115"/>
    </row>
    <row r="199" spans="3:3" x14ac:dyDescent="0.25">
      <c r="C199" s="115"/>
    </row>
    <row r="200" spans="3:3" x14ac:dyDescent="0.25">
      <c r="C200" s="115"/>
    </row>
    <row r="201" spans="3:3" x14ac:dyDescent="0.25">
      <c r="C201" s="115"/>
    </row>
    <row r="202" spans="3:3" x14ac:dyDescent="0.25">
      <c r="C202" s="115"/>
    </row>
    <row r="203" spans="3:3" x14ac:dyDescent="0.25">
      <c r="C203" s="115"/>
    </row>
    <row r="204" spans="3:3" x14ac:dyDescent="0.25">
      <c r="C204" s="115"/>
    </row>
    <row r="205" spans="3:3" x14ac:dyDescent="0.25">
      <c r="C205" s="115"/>
    </row>
    <row r="206" spans="3:3" x14ac:dyDescent="0.25">
      <c r="C206" s="115"/>
    </row>
    <row r="207" spans="3:3" x14ac:dyDescent="0.25">
      <c r="C207" s="115"/>
    </row>
    <row r="208" spans="3:3" x14ac:dyDescent="0.25">
      <c r="C208" s="115"/>
    </row>
    <row r="209" spans="3:3" x14ac:dyDescent="0.25">
      <c r="C209" s="115"/>
    </row>
    <row r="210" spans="3:3" x14ac:dyDescent="0.25">
      <c r="C210" s="115"/>
    </row>
    <row r="211" spans="3:3" x14ac:dyDescent="0.25">
      <c r="C211" s="115"/>
    </row>
    <row r="212" spans="3:3" x14ac:dyDescent="0.25">
      <c r="C212" s="115"/>
    </row>
    <row r="213" spans="3:3" x14ac:dyDescent="0.25">
      <c r="C213" s="115"/>
    </row>
    <row r="214" spans="3:3" x14ac:dyDescent="0.25">
      <c r="C214" s="115"/>
    </row>
    <row r="215" spans="3:3" x14ac:dyDescent="0.25">
      <c r="C215" s="115"/>
    </row>
    <row r="216" spans="3:3" x14ac:dyDescent="0.25">
      <c r="C216" s="115"/>
    </row>
    <row r="217" spans="3:3" x14ac:dyDescent="0.25">
      <c r="C217" s="115"/>
    </row>
    <row r="218" spans="3:3" x14ac:dyDescent="0.25">
      <c r="C218" s="115"/>
    </row>
    <row r="219" spans="3:3" x14ac:dyDescent="0.25">
      <c r="C219" s="115"/>
    </row>
    <row r="220" spans="3:3" x14ac:dyDescent="0.25">
      <c r="C220" s="115"/>
    </row>
    <row r="221" spans="3:3" x14ac:dyDescent="0.25">
      <c r="C221" s="115"/>
    </row>
    <row r="222" spans="3:3" x14ac:dyDescent="0.25">
      <c r="C222" s="115"/>
    </row>
    <row r="223" spans="3:3" x14ac:dyDescent="0.25">
      <c r="C223" s="115"/>
    </row>
    <row r="224" spans="3:3" x14ac:dyDescent="0.25">
      <c r="C224" s="115"/>
    </row>
    <row r="225" spans="3:3" x14ac:dyDescent="0.25">
      <c r="C225" s="115"/>
    </row>
    <row r="226" spans="3:3" x14ac:dyDescent="0.25">
      <c r="C226" s="115"/>
    </row>
    <row r="227" spans="3:3" x14ac:dyDescent="0.25">
      <c r="C227" s="115"/>
    </row>
    <row r="228" spans="3:3" x14ac:dyDescent="0.25">
      <c r="C228" s="115"/>
    </row>
    <row r="229" spans="3:3" x14ac:dyDescent="0.25">
      <c r="C229" s="115"/>
    </row>
    <row r="230" spans="3:3" x14ac:dyDescent="0.25">
      <c r="C230" s="115"/>
    </row>
    <row r="231" spans="3:3" x14ac:dyDescent="0.25">
      <c r="C231" s="115"/>
    </row>
    <row r="232" spans="3:3" x14ac:dyDescent="0.25">
      <c r="C232" s="115"/>
    </row>
    <row r="233" spans="3:3" x14ac:dyDescent="0.25">
      <c r="C233" s="115"/>
    </row>
    <row r="234" spans="3:3" x14ac:dyDescent="0.25">
      <c r="C234" s="115"/>
    </row>
    <row r="235" spans="3:3" x14ac:dyDescent="0.25">
      <c r="C235" s="115"/>
    </row>
    <row r="236" spans="3:3" x14ac:dyDescent="0.25">
      <c r="C236" s="115"/>
    </row>
    <row r="237" spans="3:3" x14ac:dyDescent="0.25">
      <c r="C237" s="115"/>
    </row>
    <row r="238" spans="3:3" x14ac:dyDescent="0.25">
      <c r="C238" s="115"/>
    </row>
    <row r="239" spans="3:3" x14ac:dyDescent="0.25">
      <c r="C239" s="115"/>
    </row>
    <row r="240" spans="3:3" x14ac:dyDescent="0.25">
      <c r="C240" s="115"/>
    </row>
    <row r="241" spans="3:3" x14ac:dyDescent="0.25">
      <c r="C241" s="115"/>
    </row>
    <row r="242" spans="3:3" x14ac:dyDescent="0.25">
      <c r="C242" s="115"/>
    </row>
    <row r="243" spans="3:3" x14ac:dyDescent="0.25">
      <c r="C243" s="115"/>
    </row>
    <row r="244" spans="3:3" x14ac:dyDescent="0.25">
      <c r="C244" s="115"/>
    </row>
    <row r="245" spans="3:3" x14ac:dyDescent="0.25">
      <c r="C245" s="115"/>
    </row>
    <row r="246" spans="3:3" x14ac:dyDescent="0.25">
      <c r="C246" s="115"/>
    </row>
    <row r="247" spans="3:3" x14ac:dyDescent="0.25">
      <c r="C247" s="115"/>
    </row>
    <row r="248" spans="3:3" x14ac:dyDescent="0.25">
      <c r="C248" s="115"/>
    </row>
    <row r="249" spans="3:3" x14ac:dyDescent="0.25">
      <c r="C249" s="115"/>
    </row>
    <row r="250" spans="3:3" x14ac:dyDescent="0.25">
      <c r="C250" s="115"/>
    </row>
    <row r="251" spans="3:3" x14ac:dyDescent="0.25">
      <c r="C251" s="115"/>
    </row>
    <row r="252" spans="3:3" x14ac:dyDescent="0.25">
      <c r="C252" s="115"/>
    </row>
    <row r="253" spans="3:3" x14ac:dyDescent="0.25">
      <c r="C253" s="115"/>
    </row>
    <row r="254" spans="3:3" x14ac:dyDescent="0.25">
      <c r="C254" s="115"/>
    </row>
    <row r="255" spans="3:3" x14ac:dyDescent="0.25">
      <c r="C255" s="115"/>
    </row>
    <row r="256" spans="3:3" x14ac:dyDescent="0.25">
      <c r="C256" s="115"/>
    </row>
    <row r="257" spans="3:3" x14ac:dyDescent="0.25">
      <c r="C257" s="115"/>
    </row>
    <row r="258" spans="3:3" x14ac:dyDescent="0.25">
      <c r="C258" s="115"/>
    </row>
    <row r="259" spans="3:3" x14ac:dyDescent="0.25">
      <c r="C259" s="115"/>
    </row>
    <row r="260" spans="3:3" x14ac:dyDescent="0.25">
      <c r="C260" s="115"/>
    </row>
    <row r="261" spans="3:3" x14ac:dyDescent="0.25">
      <c r="C261" s="115"/>
    </row>
    <row r="262" spans="3:3" x14ac:dyDescent="0.25">
      <c r="C262" s="115"/>
    </row>
    <row r="263" spans="3:3" x14ac:dyDescent="0.25">
      <c r="C263" s="115"/>
    </row>
    <row r="264" spans="3:3" x14ac:dyDescent="0.25">
      <c r="C264" s="115"/>
    </row>
    <row r="265" spans="3:3" x14ac:dyDescent="0.25">
      <c r="C265" s="115"/>
    </row>
    <row r="266" spans="3:3" x14ac:dyDescent="0.25">
      <c r="C266" s="115"/>
    </row>
    <row r="267" spans="3:3" x14ac:dyDescent="0.25">
      <c r="C267" s="115"/>
    </row>
    <row r="268" spans="3:3" x14ac:dyDescent="0.25">
      <c r="C268" s="115"/>
    </row>
    <row r="269" spans="3:3" x14ac:dyDescent="0.25">
      <c r="C269" s="115"/>
    </row>
    <row r="270" spans="3:3" x14ac:dyDescent="0.25">
      <c r="C270" s="115"/>
    </row>
    <row r="271" spans="3:3" x14ac:dyDescent="0.25">
      <c r="C271" s="115"/>
    </row>
    <row r="272" spans="3:3" x14ac:dyDescent="0.25">
      <c r="C272" s="115"/>
    </row>
    <row r="273" spans="3:3" x14ac:dyDescent="0.25">
      <c r="C273" s="115"/>
    </row>
    <row r="274" spans="3:3" x14ac:dyDescent="0.25">
      <c r="C274" s="115"/>
    </row>
    <row r="275" spans="3:3" x14ac:dyDescent="0.25">
      <c r="C275" s="1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topLeftCell="A69" workbookViewId="0">
      <selection activeCell="I121" sqref="I121"/>
    </sheetView>
  </sheetViews>
  <sheetFormatPr defaultRowHeight="15" x14ac:dyDescent="0.25"/>
  <cols>
    <col min="1" max="1" width="6.85546875" customWidth="1"/>
    <col min="2" max="2" width="45.28515625" style="132" customWidth="1"/>
    <col min="3" max="3" width="20" customWidth="1"/>
    <col min="7" max="7" width="7.140625" customWidth="1"/>
    <col min="8" max="8" width="31.85546875" style="132" customWidth="1"/>
    <col min="9" max="9" width="18" customWidth="1"/>
    <col min="14" max="14" width="38" style="132" customWidth="1"/>
    <col min="15" max="15" width="12.85546875" customWidth="1"/>
  </cols>
  <sheetData>
    <row r="1" spans="1:15" x14ac:dyDescent="0.25">
      <c r="A1" s="55" t="s">
        <v>1</v>
      </c>
      <c r="B1" s="139" t="s">
        <v>2</v>
      </c>
      <c r="C1" s="134" t="s">
        <v>243</v>
      </c>
      <c r="G1" s="129" t="s">
        <v>1</v>
      </c>
      <c r="H1" s="130" t="s">
        <v>2</v>
      </c>
      <c r="I1" s="129" t="s">
        <v>243</v>
      </c>
      <c r="M1" s="129" t="s">
        <v>1</v>
      </c>
      <c r="N1" s="130" t="s">
        <v>2</v>
      </c>
      <c r="O1" s="129" t="s">
        <v>243</v>
      </c>
    </row>
    <row r="2" spans="1:15" x14ac:dyDescent="0.25">
      <c r="A2" s="135">
        <v>1</v>
      </c>
      <c r="B2" s="133" t="s">
        <v>206</v>
      </c>
      <c r="C2" s="136">
        <v>2643</v>
      </c>
      <c r="G2" s="22">
        <v>1</v>
      </c>
      <c r="H2" s="131" t="s">
        <v>206</v>
      </c>
      <c r="I2" s="22">
        <v>2643</v>
      </c>
      <c r="M2" s="21">
        <v>1</v>
      </c>
      <c r="N2" s="133" t="s">
        <v>34</v>
      </c>
      <c r="O2" s="136">
        <v>1292</v>
      </c>
    </row>
    <row r="3" spans="1:15" x14ac:dyDescent="0.25">
      <c r="A3" s="135">
        <v>2</v>
      </c>
      <c r="B3" s="133" t="s">
        <v>80</v>
      </c>
      <c r="C3" s="136">
        <v>2449</v>
      </c>
      <c r="G3" s="22">
        <v>2</v>
      </c>
      <c r="H3" s="131" t="s">
        <v>80</v>
      </c>
      <c r="I3" s="22">
        <v>2449</v>
      </c>
      <c r="M3" s="21">
        <v>2</v>
      </c>
      <c r="N3" s="133" t="s">
        <v>108</v>
      </c>
      <c r="O3" s="136">
        <v>805</v>
      </c>
    </row>
    <row r="4" spans="1:15" x14ac:dyDescent="0.25">
      <c r="A4" s="135">
        <v>3</v>
      </c>
      <c r="B4" s="133" t="s">
        <v>72</v>
      </c>
      <c r="C4" s="136">
        <v>1563</v>
      </c>
      <c r="G4" s="22">
        <v>3</v>
      </c>
      <c r="H4" s="131" t="s">
        <v>72</v>
      </c>
      <c r="I4" s="22">
        <v>1563</v>
      </c>
      <c r="M4" s="21">
        <v>3</v>
      </c>
      <c r="N4" s="133" t="s">
        <v>14</v>
      </c>
      <c r="O4" s="136">
        <v>759</v>
      </c>
    </row>
    <row r="5" spans="1:15" x14ac:dyDescent="0.25">
      <c r="A5" s="135">
        <v>4</v>
      </c>
      <c r="B5" s="133" t="s">
        <v>26</v>
      </c>
      <c r="C5" s="136">
        <v>1327</v>
      </c>
      <c r="G5" s="22">
        <v>4</v>
      </c>
      <c r="H5" s="131" t="s">
        <v>26</v>
      </c>
      <c r="I5" s="22">
        <v>1327</v>
      </c>
      <c r="M5" s="21">
        <v>4</v>
      </c>
      <c r="N5" s="133" t="s">
        <v>12</v>
      </c>
      <c r="O5" s="136">
        <v>630</v>
      </c>
    </row>
    <row r="6" spans="1:15" x14ac:dyDescent="0.25">
      <c r="A6" s="135">
        <v>5</v>
      </c>
      <c r="B6" s="133" t="s">
        <v>34</v>
      </c>
      <c r="C6" s="136">
        <v>1292</v>
      </c>
      <c r="G6" s="22">
        <v>5</v>
      </c>
      <c r="H6" s="131" t="s">
        <v>39</v>
      </c>
      <c r="I6" s="22">
        <v>1219</v>
      </c>
      <c r="M6" s="21">
        <v>5</v>
      </c>
      <c r="N6" s="133" t="s">
        <v>224</v>
      </c>
      <c r="O6" s="136">
        <v>543</v>
      </c>
    </row>
    <row r="7" spans="1:15" x14ac:dyDescent="0.25">
      <c r="A7" s="135">
        <v>6</v>
      </c>
      <c r="B7" s="133" t="s">
        <v>39</v>
      </c>
      <c r="C7" s="136">
        <v>1219</v>
      </c>
      <c r="G7" s="22">
        <v>6</v>
      </c>
      <c r="H7" s="131" t="s">
        <v>294</v>
      </c>
      <c r="I7" s="22">
        <v>1213</v>
      </c>
      <c r="M7" s="21">
        <v>6</v>
      </c>
      <c r="N7" s="133" t="s">
        <v>107</v>
      </c>
      <c r="O7" s="136">
        <v>457</v>
      </c>
    </row>
    <row r="8" spans="1:15" x14ac:dyDescent="0.25">
      <c r="A8" s="135">
        <v>7</v>
      </c>
      <c r="B8" s="133" t="s">
        <v>294</v>
      </c>
      <c r="C8" s="136">
        <v>1213</v>
      </c>
      <c r="G8" s="22">
        <v>7</v>
      </c>
      <c r="H8" s="131" t="s">
        <v>58</v>
      </c>
      <c r="I8" s="22">
        <v>1158</v>
      </c>
      <c r="M8" s="21">
        <v>7</v>
      </c>
      <c r="N8" s="133" t="s">
        <v>43</v>
      </c>
      <c r="O8" s="136">
        <v>441</v>
      </c>
    </row>
    <row r="9" spans="1:15" x14ac:dyDescent="0.25">
      <c r="A9" s="135">
        <v>8</v>
      </c>
      <c r="B9" s="133" t="s">
        <v>58</v>
      </c>
      <c r="C9" s="136">
        <v>1158</v>
      </c>
      <c r="G9" s="22">
        <v>8</v>
      </c>
      <c r="H9" s="131" t="s">
        <v>32</v>
      </c>
      <c r="I9" s="22">
        <v>1086</v>
      </c>
      <c r="M9" s="21">
        <v>8</v>
      </c>
      <c r="N9" s="133" t="s">
        <v>70</v>
      </c>
      <c r="O9" s="136">
        <v>376</v>
      </c>
    </row>
    <row r="10" spans="1:15" x14ac:dyDescent="0.25">
      <c r="A10" s="135">
        <v>9</v>
      </c>
      <c r="B10" s="133" t="s">
        <v>32</v>
      </c>
      <c r="C10" s="136">
        <v>1086</v>
      </c>
      <c r="G10" s="22">
        <v>9</v>
      </c>
      <c r="H10" s="131" t="s">
        <v>16</v>
      </c>
      <c r="I10" s="22">
        <v>1068</v>
      </c>
      <c r="M10" s="21">
        <v>9</v>
      </c>
      <c r="N10" s="133" t="s">
        <v>103</v>
      </c>
      <c r="O10" s="136">
        <v>301</v>
      </c>
    </row>
    <row r="11" spans="1:15" x14ac:dyDescent="0.25">
      <c r="A11" s="135">
        <v>10</v>
      </c>
      <c r="B11" s="133" t="s">
        <v>16</v>
      </c>
      <c r="C11" s="136">
        <v>1068</v>
      </c>
      <c r="G11" s="22">
        <v>10</v>
      </c>
      <c r="H11" s="131" t="s">
        <v>17</v>
      </c>
      <c r="I11" s="22">
        <v>1048</v>
      </c>
      <c r="M11" s="21">
        <v>10</v>
      </c>
      <c r="N11" s="133" t="s">
        <v>254</v>
      </c>
      <c r="O11" s="136">
        <v>239</v>
      </c>
    </row>
    <row r="12" spans="1:15" x14ac:dyDescent="0.25">
      <c r="A12" s="135">
        <v>11</v>
      </c>
      <c r="B12" s="133" t="s">
        <v>17</v>
      </c>
      <c r="C12" s="136">
        <v>1048</v>
      </c>
      <c r="G12" s="22">
        <v>11</v>
      </c>
      <c r="H12" s="131" t="s">
        <v>203</v>
      </c>
      <c r="I12" s="22">
        <v>1040</v>
      </c>
      <c r="M12" s="21">
        <v>11</v>
      </c>
      <c r="N12" s="133" t="s">
        <v>227</v>
      </c>
      <c r="O12" s="136">
        <v>149</v>
      </c>
    </row>
    <row r="13" spans="1:15" x14ac:dyDescent="0.25">
      <c r="A13" s="135">
        <v>12</v>
      </c>
      <c r="B13" s="133" t="s">
        <v>203</v>
      </c>
      <c r="C13" s="136">
        <v>1040</v>
      </c>
      <c r="G13" s="22">
        <v>12</v>
      </c>
      <c r="H13" s="131" t="s">
        <v>27</v>
      </c>
      <c r="I13" s="22">
        <v>1030</v>
      </c>
      <c r="M13" s="21">
        <v>12</v>
      </c>
      <c r="N13" s="133" t="s">
        <v>225</v>
      </c>
      <c r="O13" s="136">
        <v>130</v>
      </c>
    </row>
    <row r="14" spans="1:15" x14ac:dyDescent="0.25">
      <c r="A14" s="135">
        <v>13</v>
      </c>
      <c r="B14" s="133" t="s">
        <v>27</v>
      </c>
      <c r="C14" s="136">
        <v>1030</v>
      </c>
      <c r="G14" s="22">
        <v>13</v>
      </c>
      <c r="H14" s="133" t="s">
        <v>101</v>
      </c>
      <c r="I14" s="136">
        <v>1026</v>
      </c>
      <c r="M14" s="21">
        <v>13</v>
      </c>
      <c r="N14" s="133" t="s">
        <v>31</v>
      </c>
      <c r="O14" s="136">
        <v>127</v>
      </c>
    </row>
    <row r="15" spans="1:15" x14ac:dyDescent="0.25">
      <c r="A15" s="135">
        <v>14</v>
      </c>
      <c r="B15" s="133" t="s">
        <v>101</v>
      </c>
      <c r="C15" s="136">
        <v>1026</v>
      </c>
      <c r="G15" s="22">
        <v>14</v>
      </c>
      <c r="H15" s="133" t="s">
        <v>24</v>
      </c>
      <c r="I15" s="136">
        <v>1009</v>
      </c>
      <c r="M15" s="21">
        <v>14</v>
      </c>
      <c r="N15" s="133" t="s">
        <v>226</v>
      </c>
      <c r="O15" s="136">
        <v>126</v>
      </c>
    </row>
    <row r="16" spans="1:15" x14ac:dyDescent="0.25">
      <c r="A16" s="135">
        <v>15</v>
      </c>
      <c r="B16" s="133" t="s">
        <v>24</v>
      </c>
      <c r="C16" s="136">
        <v>1009</v>
      </c>
      <c r="G16" s="22">
        <v>15</v>
      </c>
      <c r="H16" s="133" t="s">
        <v>61</v>
      </c>
      <c r="I16" s="136">
        <v>909</v>
      </c>
      <c r="M16" s="21">
        <v>15</v>
      </c>
      <c r="N16" s="133" t="s">
        <v>212</v>
      </c>
      <c r="O16" s="136">
        <v>116</v>
      </c>
    </row>
    <row r="17" spans="1:15" x14ac:dyDescent="0.25">
      <c r="A17" s="135">
        <v>16</v>
      </c>
      <c r="B17" s="133" t="s">
        <v>61</v>
      </c>
      <c r="C17" s="136">
        <v>909</v>
      </c>
      <c r="G17" s="22">
        <v>16</v>
      </c>
      <c r="H17" s="133" t="s">
        <v>238</v>
      </c>
      <c r="I17" s="136">
        <v>797</v>
      </c>
      <c r="M17" s="21">
        <v>16</v>
      </c>
      <c r="N17" s="133" t="s">
        <v>242</v>
      </c>
      <c r="O17" s="136">
        <v>114</v>
      </c>
    </row>
    <row r="18" spans="1:15" x14ac:dyDescent="0.25">
      <c r="A18" s="135">
        <v>17</v>
      </c>
      <c r="B18" s="133" t="s">
        <v>108</v>
      </c>
      <c r="C18" s="136">
        <v>805</v>
      </c>
      <c r="G18" s="22">
        <v>17</v>
      </c>
      <c r="H18" s="133" t="s">
        <v>28</v>
      </c>
      <c r="I18" s="136">
        <v>789</v>
      </c>
      <c r="M18" s="21">
        <v>17</v>
      </c>
      <c r="N18" s="133" t="s">
        <v>82</v>
      </c>
      <c r="O18" s="136">
        <v>113</v>
      </c>
    </row>
    <row r="19" spans="1:15" x14ac:dyDescent="0.25">
      <c r="A19" s="135">
        <v>18</v>
      </c>
      <c r="B19" s="133" t="s">
        <v>238</v>
      </c>
      <c r="C19" s="136">
        <v>797</v>
      </c>
      <c r="G19" s="22">
        <v>18</v>
      </c>
      <c r="H19" s="133" t="s">
        <v>94</v>
      </c>
      <c r="I19" s="136">
        <v>729</v>
      </c>
      <c r="M19" s="21">
        <v>18</v>
      </c>
      <c r="N19" s="133" t="s">
        <v>221</v>
      </c>
      <c r="O19" s="136">
        <v>102</v>
      </c>
    </row>
    <row r="20" spans="1:15" x14ac:dyDescent="0.25">
      <c r="A20" s="135">
        <v>19</v>
      </c>
      <c r="B20" s="133" t="s">
        <v>28</v>
      </c>
      <c r="C20" s="136">
        <v>789</v>
      </c>
      <c r="G20" s="22">
        <v>19</v>
      </c>
      <c r="H20" s="133" t="s">
        <v>155</v>
      </c>
      <c r="I20" s="136">
        <v>592</v>
      </c>
      <c r="M20" s="21">
        <v>19</v>
      </c>
      <c r="N20" s="133" t="s">
        <v>219</v>
      </c>
      <c r="O20" s="136">
        <v>86</v>
      </c>
    </row>
    <row r="21" spans="1:15" x14ac:dyDescent="0.25">
      <c r="A21" s="135">
        <v>20</v>
      </c>
      <c r="B21" s="133" t="s">
        <v>14</v>
      </c>
      <c r="C21" s="136">
        <v>759</v>
      </c>
      <c r="G21" s="22">
        <v>20</v>
      </c>
      <c r="H21" s="133" t="s">
        <v>100</v>
      </c>
      <c r="I21" s="136">
        <v>590</v>
      </c>
      <c r="M21" s="21">
        <v>20</v>
      </c>
      <c r="N21" s="133" t="s">
        <v>237</v>
      </c>
      <c r="O21" s="136">
        <v>81</v>
      </c>
    </row>
    <row r="22" spans="1:15" x14ac:dyDescent="0.25">
      <c r="A22" s="135">
        <v>21</v>
      </c>
      <c r="B22" s="133" t="s">
        <v>94</v>
      </c>
      <c r="C22" s="136">
        <v>729</v>
      </c>
      <c r="G22" s="22">
        <v>21</v>
      </c>
      <c r="H22" s="133" t="s">
        <v>86</v>
      </c>
      <c r="I22" s="136">
        <v>565</v>
      </c>
      <c r="M22" s="21">
        <v>21</v>
      </c>
      <c r="N22" s="133" t="s">
        <v>211</v>
      </c>
      <c r="O22" s="136">
        <v>52</v>
      </c>
    </row>
    <row r="23" spans="1:15" x14ac:dyDescent="0.25">
      <c r="A23" s="135">
        <v>22</v>
      </c>
      <c r="B23" s="133" t="s">
        <v>12</v>
      </c>
      <c r="C23" s="136">
        <v>630</v>
      </c>
      <c r="G23" s="22">
        <v>22</v>
      </c>
      <c r="H23" s="133" t="s">
        <v>231</v>
      </c>
      <c r="I23" s="136">
        <v>518</v>
      </c>
      <c r="M23" s="21">
        <v>22</v>
      </c>
      <c r="N23" s="133" t="s">
        <v>218</v>
      </c>
      <c r="O23" s="136">
        <v>42</v>
      </c>
    </row>
    <row r="24" spans="1:15" x14ac:dyDescent="0.25">
      <c r="A24" s="135">
        <v>23</v>
      </c>
      <c r="B24" s="133" t="s">
        <v>155</v>
      </c>
      <c r="C24" s="136">
        <v>592</v>
      </c>
      <c r="G24" s="22">
        <v>23</v>
      </c>
      <c r="H24" s="133" t="s">
        <v>6</v>
      </c>
      <c r="I24" s="136">
        <v>517</v>
      </c>
      <c r="M24" s="21">
        <v>23</v>
      </c>
      <c r="N24" s="133" t="s">
        <v>205</v>
      </c>
      <c r="O24" s="136">
        <v>37</v>
      </c>
    </row>
    <row r="25" spans="1:15" x14ac:dyDescent="0.25">
      <c r="A25" s="135">
        <v>24</v>
      </c>
      <c r="B25" s="133" t="s">
        <v>100</v>
      </c>
      <c r="C25" s="136">
        <v>590</v>
      </c>
      <c r="G25" s="22">
        <v>24</v>
      </c>
      <c r="H25" s="133" t="s">
        <v>255</v>
      </c>
      <c r="I25" s="136">
        <v>498</v>
      </c>
      <c r="M25" s="161">
        <v>24</v>
      </c>
      <c r="N25" s="131" t="s">
        <v>113</v>
      </c>
      <c r="O25" s="22">
        <v>0</v>
      </c>
    </row>
    <row r="26" spans="1:15" x14ac:dyDescent="0.25">
      <c r="A26" s="135">
        <v>25</v>
      </c>
      <c r="B26" s="133" t="s">
        <v>86</v>
      </c>
      <c r="C26" s="136">
        <v>565</v>
      </c>
      <c r="G26" s="22">
        <v>25</v>
      </c>
      <c r="H26" s="133" t="s">
        <v>9</v>
      </c>
      <c r="I26" s="136">
        <v>495</v>
      </c>
    </row>
    <row r="27" spans="1:15" x14ac:dyDescent="0.25">
      <c r="A27" s="135">
        <v>26</v>
      </c>
      <c r="B27" s="133" t="s">
        <v>224</v>
      </c>
      <c r="C27" s="136">
        <v>543</v>
      </c>
      <c r="G27" s="22">
        <v>26</v>
      </c>
      <c r="H27" s="133" t="s">
        <v>11</v>
      </c>
      <c r="I27" s="136">
        <v>476</v>
      </c>
    </row>
    <row r="28" spans="1:15" x14ac:dyDescent="0.25">
      <c r="A28" s="135">
        <v>27</v>
      </c>
      <c r="B28" s="133" t="s">
        <v>231</v>
      </c>
      <c r="C28" s="136">
        <v>518</v>
      </c>
      <c r="G28" s="22">
        <v>27</v>
      </c>
      <c r="H28" s="133" t="s">
        <v>10</v>
      </c>
      <c r="I28" s="136">
        <v>467</v>
      </c>
    </row>
    <row r="29" spans="1:15" x14ac:dyDescent="0.25">
      <c r="A29" s="135">
        <v>28</v>
      </c>
      <c r="B29" s="133" t="s">
        <v>6</v>
      </c>
      <c r="C29" s="136">
        <v>517</v>
      </c>
      <c r="G29" s="22">
        <v>28</v>
      </c>
      <c r="H29" s="133" t="s">
        <v>42</v>
      </c>
      <c r="I29" s="136">
        <v>461</v>
      </c>
    </row>
    <row r="30" spans="1:15" x14ac:dyDescent="0.25">
      <c r="A30" s="135">
        <v>29</v>
      </c>
      <c r="B30" s="133" t="s">
        <v>255</v>
      </c>
      <c r="C30" s="136">
        <v>498</v>
      </c>
      <c r="G30" s="22">
        <v>29</v>
      </c>
      <c r="H30" s="133" t="s">
        <v>23</v>
      </c>
      <c r="I30" s="136">
        <v>453</v>
      </c>
    </row>
    <row r="31" spans="1:15" x14ac:dyDescent="0.25">
      <c r="A31" s="135">
        <v>30</v>
      </c>
      <c r="B31" s="133" t="s">
        <v>9</v>
      </c>
      <c r="C31" s="136">
        <v>495</v>
      </c>
      <c r="G31" s="22">
        <v>30</v>
      </c>
      <c r="H31" s="133" t="s">
        <v>57</v>
      </c>
      <c r="I31" s="136">
        <v>450</v>
      </c>
    </row>
    <row r="32" spans="1:15" x14ac:dyDescent="0.25">
      <c r="A32" s="135">
        <v>31</v>
      </c>
      <c r="B32" s="133" t="s">
        <v>11</v>
      </c>
      <c r="C32" s="136">
        <v>476</v>
      </c>
      <c r="G32" s="22">
        <v>31</v>
      </c>
      <c r="H32" s="133" t="s">
        <v>92</v>
      </c>
      <c r="I32" s="136">
        <v>448</v>
      </c>
    </row>
    <row r="33" spans="1:9" x14ac:dyDescent="0.25">
      <c r="A33" s="135">
        <v>32</v>
      </c>
      <c r="B33" s="133" t="s">
        <v>10</v>
      </c>
      <c r="C33" s="136">
        <v>467</v>
      </c>
      <c r="G33" s="22">
        <v>32</v>
      </c>
      <c r="H33" s="133" t="s">
        <v>8</v>
      </c>
      <c r="I33" s="136">
        <v>439</v>
      </c>
    </row>
    <row r="34" spans="1:9" x14ac:dyDescent="0.25">
      <c r="A34" s="135">
        <v>33</v>
      </c>
      <c r="B34" s="133" t="s">
        <v>42</v>
      </c>
      <c r="C34" s="136">
        <v>461</v>
      </c>
      <c r="G34" s="22">
        <v>33</v>
      </c>
      <c r="H34" s="133" t="s">
        <v>97</v>
      </c>
      <c r="I34" s="136">
        <v>438</v>
      </c>
    </row>
    <row r="35" spans="1:9" x14ac:dyDescent="0.25">
      <c r="A35" s="135">
        <v>34</v>
      </c>
      <c r="B35" s="133" t="s">
        <v>107</v>
      </c>
      <c r="C35" s="136">
        <v>457</v>
      </c>
      <c r="G35" s="22">
        <v>34</v>
      </c>
      <c r="H35" s="133" t="s">
        <v>35</v>
      </c>
      <c r="I35" s="136">
        <v>429</v>
      </c>
    </row>
    <row r="36" spans="1:9" x14ac:dyDescent="0.25">
      <c r="A36" s="135">
        <v>35</v>
      </c>
      <c r="B36" s="133" t="s">
        <v>23</v>
      </c>
      <c r="C36" s="136">
        <v>453</v>
      </c>
      <c r="G36" s="22">
        <v>35</v>
      </c>
      <c r="H36" s="133" t="s">
        <v>232</v>
      </c>
      <c r="I36" s="136">
        <v>413</v>
      </c>
    </row>
    <row r="37" spans="1:9" x14ac:dyDescent="0.25">
      <c r="A37" s="135">
        <v>36</v>
      </c>
      <c r="B37" s="133" t="s">
        <v>57</v>
      </c>
      <c r="C37" s="136">
        <v>450</v>
      </c>
      <c r="G37" s="22">
        <v>36</v>
      </c>
      <c r="H37" s="133" t="s">
        <v>20</v>
      </c>
      <c r="I37" s="136">
        <v>407</v>
      </c>
    </row>
    <row r="38" spans="1:9" x14ac:dyDescent="0.25">
      <c r="A38" s="135">
        <v>37</v>
      </c>
      <c r="B38" s="133" t="s">
        <v>92</v>
      </c>
      <c r="C38" s="136">
        <v>448</v>
      </c>
      <c r="G38" s="22">
        <v>37</v>
      </c>
      <c r="H38" s="133" t="s">
        <v>15</v>
      </c>
      <c r="I38" s="136">
        <v>400</v>
      </c>
    </row>
    <row r="39" spans="1:9" x14ac:dyDescent="0.25">
      <c r="A39" s="135">
        <v>38</v>
      </c>
      <c r="B39" s="133" t="s">
        <v>43</v>
      </c>
      <c r="C39" s="136">
        <v>441</v>
      </c>
      <c r="G39" s="22">
        <v>38</v>
      </c>
      <c r="H39" s="133" t="s">
        <v>38</v>
      </c>
      <c r="I39" s="136">
        <v>399</v>
      </c>
    </row>
    <row r="40" spans="1:9" x14ac:dyDescent="0.25">
      <c r="A40" s="135">
        <v>39</v>
      </c>
      <c r="B40" s="133" t="s">
        <v>8</v>
      </c>
      <c r="C40" s="136">
        <v>439</v>
      </c>
      <c r="G40" s="22">
        <v>39</v>
      </c>
      <c r="H40" s="133" t="s">
        <v>41</v>
      </c>
      <c r="I40" s="136">
        <v>387</v>
      </c>
    </row>
    <row r="41" spans="1:9" x14ac:dyDescent="0.25">
      <c r="A41" s="135">
        <v>40</v>
      </c>
      <c r="B41" s="133" t="s">
        <v>97</v>
      </c>
      <c r="C41" s="136">
        <v>438</v>
      </c>
      <c r="G41" s="22">
        <v>40</v>
      </c>
      <c r="H41" s="133" t="s">
        <v>106</v>
      </c>
      <c r="I41" s="136">
        <v>379</v>
      </c>
    </row>
    <row r="42" spans="1:9" x14ac:dyDescent="0.25">
      <c r="A42" s="135">
        <v>41</v>
      </c>
      <c r="B42" s="133" t="s">
        <v>35</v>
      </c>
      <c r="C42" s="136">
        <v>429</v>
      </c>
      <c r="G42" s="22">
        <v>41</v>
      </c>
      <c r="H42" s="133" t="s">
        <v>98</v>
      </c>
      <c r="I42" s="136">
        <v>373</v>
      </c>
    </row>
    <row r="43" spans="1:9" x14ac:dyDescent="0.25">
      <c r="A43" s="135">
        <v>42</v>
      </c>
      <c r="B43" s="133" t="s">
        <v>232</v>
      </c>
      <c r="C43" s="136">
        <v>413</v>
      </c>
      <c r="G43" s="22">
        <v>42</v>
      </c>
      <c r="H43" s="133" t="s">
        <v>56</v>
      </c>
      <c r="I43" s="136">
        <v>356</v>
      </c>
    </row>
    <row r="44" spans="1:9" x14ac:dyDescent="0.25">
      <c r="A44" s="135">
        <v>43</v>
      </c>
      <c r="B44" s="133" t="s">
        <v>20</v>
      </c>
      <c r="C44" s="136">
        <v>407</v>
      </c>
      <c r="G44" s="22">
        <v>43</v>
      </c>
      <c r="H44" s="133" t="s">
        <v>37</v>
      </c>
      <c r="I44" s="136">
        <v>349</v>
      </c>
    </row>
    <row r="45" spans="1:9" x14ac:dyDescent="0.25">
      <c r="A45" s="135">
        <v>44</v>
      </c>
      <c r="B45" s="133" t="s">
        <v>15</v>
      </c>
      <c r="C45" s="136">
        <v>400</v>
      </c>
      <c r="G45" s="22">
        <v>44</v>
      </c>
      <c r="H45" s="133" t="s">
        <v>241</v>
      </c>
      <c r="I45" s="136">
        <v>346</v>
      </c>
    </row>
    <row r="46" spans="1:9" x14ac:dyDescent="0.25">
      <c r="A46" s="135">
        <v>45</v>
      </c>
      <c r="B46" s="133" t="s">
        <v>38</v>
      </c>
      <c r="C46" s="136">
        <v>399</v>
      </c>
      <c r="G46" s="22">
        <v>45</v>
      </c>
      <c r="H46" s="133" t="s">
        <v>88</v>
      </c>
      <c r="I46" s="136">
        <v>325</v>
      </c>
    </row>
    <row r="47" spans="1:9" x14ac:dyDescent="0.25">
      <c r="A47" s="135">
        <v>46</v>
      </c>
      <c r="B47" s="133" t="s">
        <v>41</v>
      </c>
      <c r="C47" s="136">
        <v>387</v>
      </c>
      <c r="G47" s="22">
        <v>46</v>
      </c>
      <c r="H47" s="133" t="s">
        <v>104</v>
      </c>
      <c r="I47" s="136">
        <v>325</v>
      </c>
    </row>
    <row r="48" spans="1:9" x14ac:dyDescent="0.25">
      <c r="A48" s="135">
        <v>47</v>
      </c>
      <c r="B48" s="133" t="s">
        <v>106</v>
      </c>
      <c r="C48" s="136">
        <v>379</v>
      </c>
      <c r="G48" s="22">
        <v>47</v>
      </c>
      <c r="H48" s="133" t="s">
        <v>68</v>
      </c>
      <c r="I48" s="136">
        <v>308</v>
      </c>
    </row>
    <row r="49" spans="1:9" x14ac:dyDescent="0.25">
      <c r="A49" s="135">
        <v>48</v>
      </c>
      <c r="B49" s="133" t="s">
        <v>70</v>
      </c>
      <c r="C49" s="136">
        <v>376</v>
      </c>
      <c r="G49" s="22">
        <v>48</v>
      </c>
      <c r="H49" s="133" t="s">
        <v>266</v>
      </c>
      <c r="I49" s="136">
        <v>308</v>
      </c>
    </row>
    <row r="50" spans="1:9" x14ac:dyDescent="0.25">
      <c r="A50" s="135">
        <v>49</v>
      </c>
      <c r="B50" s="133" t="s">
        <v>98</v>
      </c>
      <c r="C50" s="136">
        <v>373</v>
      </c>
      <c r="G50" s="22">
        <v>49</v>
      </c>
      <c r="H50" s="133" t="s">
        <v>268</v>
      </c>
      <c r="I50" s="136">
        <v>308</v>
      </c>
    </row>
    <row r="51" spans="1:9" x14ac:dyDescent="0.25">
      <c r="A51" s="135">
        <v>50</v>
      </c>
      <c r="B51" s="133" t="s">
        <v>56</v>
      </c>
      <c r="C51" s="136">
        <v>356</v>
      </c>
      <c r="G51" s="22">
        <v>50</v>
      </c>
      <c r="H51" s="133" t="s">
        <v>278</v>
      </c>
      <c r="I51" s="136">
        <v>298</v>
      </c>
    </row>
    <row r="52" spans="1:9" x14ac:dyDescent="0.25">
      <c r="A52" s="135">
        <v>51</v>
      </c>
      <c r="B52" s="133" t="s">
        <v>37</v>
      </c>
      <c r="C52" s="136">
        <v>349</v>
      </c>
      <c r="G52" s="22">
        <v>51</v>
      </c>
      <c r="H52" s="133" t="s">
        <v>22</v>
      </c>
      <c r="I52" s="136">
        <v>292</v>
      </c>
    </row>
    <row r="53" spans="1:9" x14ac:dyDescent="0.25">
      <c r="A53" s="135">
        <v>52</v>
      </c>
      <c r="B53" s="133" t="s">
        <v>241</v>
      </c>
      <c r="C53" s="136">
        <v>346</v>
      </c>
      <c r="G53" s="22">
        <v>52</v>
      </c>
      <c r="H53" s="133" t="s">
        <v>60</v>
      </c>
      <c r="I53" s="136">
        <v>278</v>
      </c>
    </row>
    <row r="54" spans="1:9" x14ac:dyDescent="0.25">
      <c r="A54" s="135">
        <v>53</v>
      </c>
      <c r="B54" s="133" t="s">
        <v>88</v>
      </c>
      <c r="C54" s="136">
        <v>325</v>
      </c>
      <c r="G54" s="22">
        <v>53</v>
      </c>
      <c r="H54" s="133" t="s">
        <v>54</v>
      </c>
      <c r="I54" s="136">
        <v>266</v>
      </c>
    </row>
    <row r="55" spans="1:9" x14ac:dyDescent="0.25">
      <c r="A55" s="135">
        <v>54</v>
      </c>
      <c r="B55" s="133" t="s">
        <v>104</v>
      </c>
      <c r="C55" s="136">
        <v>325</v>
      </c>
      <c r="G55" s="22">
        <v>54</v>
      </c>
      <c r="H55" s="133" t="s">
        <v>210</v>
      </c>
      <c r="I55" s="136">
        <v>245</v>
      </c>
    </row>
    <row r="56" spans="1:9" x14ac:dyDescent="0.25">
      <c r="A56" s="135">
        <v>55</v>
      </c>
      <c r="B56" s="133" t="s">
        <v>68</v>
      </c>
      <c r="C56" s="136">
        <v>308</v>
      </c>
      <c r="G56" s="22">
        <v>55</v>
      </c>
      <c r="H56" s="133" t="s">
        <v>84</v>
      </c>
      <c r="I56" s="136">
        <v>244</v>
      </c>
    </row>
    <row r="57" spans="1:9" x14ac:dyDescent="0.25">
      <c r="A57" s="135">
        <v>56</v>
      </c>
      <c r="B57" s="133" t="s">
        <v>266</v>
      </c>
      <c r="C57" s="136">
        <v>308</v>
      </c>
      <c r="G57" s="22">
        <v>56</v>
      </c>
      <c r="H57" s="133" t="s">
        <v>229</v>
      </c>
      <c r="I57" s="136">
        <v>243</v>
      </c>
    </row>
    <row r="58" spans="1:9" x14ac:dyDescent="0.25">
      <c r="A58" s="135">
        <v>57</v>
      </c>
      <c r="B58" s="133" t="s">
        <v>268</v>
      </c>
      <c r="C58" s="136">
        <v>308</v>
      </c>
      <c r="G58" s="22">
        <v>57</v>
      </c>
      <c r="H58" s="133" t="s">
        <v>230</v>
      </c>
      <c r="I58" s="136">
        <v>240</v>
      </c>
    </row>
    <row r="59" spans="1:9" x14ac:dyDescent="0.25">
      <c r="A59" s="135">
        <v>58</v>
      </c>
      <c r="B59" s="133" t="s">
        <v>103</v>
      </c>
      <c r="C59" s="136">
        <v>301</v>
      </c>
      <c r="G59" s="22">
        <v>58</v>
      </c>
      <c r="H59" s="133" t="s">
        <v>29</v>
      </c>
      <c r="I59" s="136">
        <v>238</v>
      </c>
    </row>
    <row r="60" spans="1:9" x14ac:dyDescent="0.25">
      <c r="A60" s="135">
        <v>59</v>
      </c>
      <c r="B60" s="133" t="s">
        <v>278</v>
      </c>
      <c r="C60" s="136">
        <v>298</v>
      </c>
      <c r="G60" s="22">
        <v>59</v>
      </c>
      <c r="H60" s="133" t="s">
        <v>216</v>
      </c>
      <c r="I60" s="136">
        <v>232</v>
      </c>
    </row>
    <row r="61" spans="1:9" x14ac:dyDescent="0.25">
      <c r="A61" s="135">
        <v>60</v>
      </c>
      <c r="B61" s="133" t="s">
        <v>22</v>
      </c>
      <c r="C61" s="136">
        <v>292</v>
      </c>
      <c r="G61" s="22">
        <v>60</v>
      </c>
      <c r="H61" s="133" t="s">
        <v>55</v>
      </c>
      <c r="I61" s="136">
        <v>227</v>
      </c>
    </row>
    <row r="62" spans="1:9" x14ac:dyDescent="0.25">
      <c r="A62" s="135">
        <v>61</v>
      </c>
      <c r="B62" s="133" t="s">
        <v>60</v>
      </c>
      <c r="C62" s="136">
        <v>278</v>
      </c>
      <c r="G62" s="22">
        <v>61</v>
      </c>
      <c r="H62" s="133" t="s">
        <v>102</v>
      </c>
      <c r="I62" s="136">
        <v>227</v>
      </c>
    </row>
    <row r="63" spans="1:9" x14ac:dyDescent="0.25">
      <c r="A63" s="135">
        <v>62</v>
      </c>
      <c r="B63" s="133" t="s">
        <v>54</v>
      </c>
      <c r="C63" s="136">
        <v>266</v>
      </c>
      <c r="G63" s="22">
        <v>62</v>
      </c>
      <c r="H63" s="133" t="s">
        <v>285</v>
      </c>
      <c r="I63" s="136">
        <v>211</v>
      </c>
    </row>
    <row r="64" spans="1:9" x14ac:dyDescent="0.25">
      <c r="A64" s="135">
        <v>63</v>
      </c>
      <c r="B64" s="133" t="s">
        <v>210</v>
      </c>
      <c r="C64" s="136">
        <v>245</v>
      </c>
      <c r="G64" s="22">
        <v>63</v>
      </c>
      <c r="H64" s="133" t="s">
        <v>19</v>
      </c>
      <c r="I64" s="136">
        <v>208</v>
      </c>
    </row>
    <row r="65" spans="1:9" x14ac:dyDescent="0.25">
      <c r="A65" s="135">
        <v>64</v>
      </c>
      <c r="B65" s="133" t="s">
        <v>84</v>
      </c>
      <c r="C65" s="136">
        <v>244</v>
      </c>
      <c r="G65" s="22">
        <v>64</v>
      </c>
      <c r="H65" s="133" t="s">
        <v>249</v>
      </c>
      <c r="I65" s="136">
        <v>207</v>
      </c>
    </row>
    <row r="66" spans="1:9" x14ac:dyDescent="0.25">
      <c r="A66" s="135">
        <v>65</v>
      </c>
      <c r="B66" s="133" t="s">
        <v>229</v>
      </c>
      <c r="C66" s="136">
        <v>243</v>
      </c>
      <c r="G66" s="22">
        <v>65</v>
      </c>
      <c r="H66" s="133" t="s">
        <v>190</v>
      </c>
      <c r="I66" s="136">
        <v>205</v>
      </c>
    </row>
    <row r="67" spans="1:9" x14ac:dyDescent="0.25">
      <c r="A67" s="135">
        <v>66</v>
      </c>
      <c r="B67" s="133" t="s">
        <v>230</v>
      </c>
      <c r="C67" s="136">
        <v>240</v>
      </c>
      <c r="G67" s="22">
        <v>66</v>
      </c>
      <c r="H67" s="133" t="s">
        <v>62</v>
      </c>
      <c r="I67" s="136">
        <v>205</v>
      </c>
    </row>
    <row r="68" spans="1:9" x14ac:dyDescent="0.25">
      <c r="A68" s="135">
        <v>67</v>
      </c>
      <c r="B68" s="133" t="s">
        <v>254</v>
      </c>
      <c r="C68" s="136">
        <v>239</v>
      </c>
      <c r="G68" s="22">
        <v>85</v>
      </c>
      <c r="H68" s="133" t="s">
        <v>95</v>
      </c>
      <c r="I68" s="136">
        <v>197</v>
      </c>
    </row>
    <row r="69" spans="1:9" x14ac:dyDescent="0.25">
      <c r="A69" s="135">
        <v>68</v>
      </c>
      <c r="B69" s="133" t="s">
        <v>29</v>
      </c>
      <c r="C69" s="136">
        <v>238</v>
      </c>
      <c r="G69" s="22">
        <v>67</v>
      </c>
      <c r="H69" s="133" t="s">
        <v>281</v>
      </c>
      <c r="I69" s="136">
        <v>196</v>
      </c>
    </row>
    <row r="70" spans="1:9" x14ac:dyDescent="0.25">
      <c r="A70" s="135">
        <v>69</v>
      </c>
      <c r="B70" s="133" t="s">
        <v>216</v>
      </c>
      <c r="C70" s="136">
        <v>232</v>
      </c>
      <c r="G70" s="22">
        <v>68</v>
      </c>
      <c r="H70" s="133" t="s">
        <v>63</v>
      </c>
      <c r="I70" s="136">
        <v>195</v>
      </c>
    </row>
    <row r="71" spans="1:9" x14ac:dyDescent="0.25">
      <c r="A71" s="135">
        <v>70</v>
      </c>
      <c r="B71" s="133" t="s">
        <v>55</v>
      </c>
      <c r="C71" s="136">
        <v>227</v>
      </c>
      <c r="G71" s="22">
        <v>69</v>
      </c>
      <c r="H71" s="133" t="s">
        <v>260</v>
      </c>
      <c r="I71" s="136">
        <v>193</v>
      </c>
    </row>
    <row r="72" spans="1:9" x14ac:dyDescent="0.25">
      <c r="A72" s="135">
        <v>71</v>
      </c>
      <c r="B72" s="133" t="s">
        <v>102</v>
      </c>
      <c r="C72" s="136">
        <v>227</v>
      </c>
      <c r="G72" s="22">
        <v>70</v>
      </c>
      <c r="H72" s="133" t="s">
        <v>21</v>
      </c>
      <c r="I72" s="136">
        <v>184</v>
      </c>
    </row>
    <row r="73" spans="1:9" x14ac:dyDescent="0.25">
      <c r="A73" s="135">
        <v>72</v>
      </c>
      <c r="B73" s="133" t="s">
        <v>285</v>
      </c>
      <c r="C73" s="136">
        <v>211</v>
      </c>
      <c r="G73" s="22">
        <v>71</v>
      </c>
      <c r="H73" s="133" t="s">
        <v>90</v>
      </c>
      <c r="I73" s="136">
        <v>171</v>
      </c>
    </row>
    <row r="74" spans="1:9" x14ac:dyDescent="0.25">
      <c r="A74" s="135">
        <v>73</v>
      </c>
      <c r="B74" s="133" t="s">
        <v>19</v>
      </c>
      <c r="C74" s="136">
        <v>208</v>
      </c>
      <c r="G74" s="22">
        <v>72</v>
      </c>
      <c r="H74" s="133" t="s">
        <v>154</v>
      </c>
      <c r="I74" s="136">
        <v>166</v>
      </c>
    </row>
    <row r="75" spans="1:9" x14ac:dyDescent="0.25">
      <c r="A75" s="135">
        <v>74</v>
      </c>
      <c r="B75" s="133" t="s">
        <v>249</v>
      </c>
      <c r="C75" s="136">
        <v>207</v>
      </c>
      <c r="G75" s="22">
        <v>73</v>
      </c>
      <c r="H75" s="133" t="s">
        <v>217</v>
      </c>
      <c r="I75" s="136">
        <v>163</v>
      </c>
    </row>
    <row r="76" spans="1:9" x14ac:dyDescent="0.25">
      <c r="A76" s="135">
        <v>75</v>
      </c>
      <c r="B76" s="133" t="s">
        <v>190</v>
      </c>
      <c r="C76" s="136">
        <v>205</v>
      </c>
      <c r="G76" s="22">
        <v>74</v>
      </c>
      <c r="H76" s="133" t="s">
        <v>136</v>
      </c>
      <c r="I76" s="136">
        <v>161</v>
      </c>
    </row>
    <row r="77" spans="1:9" x14ac:dyDescent="0.25">
      <c r="A77" s="135">
        <v>105</v>
      </c>
      <c r="B77" s="133" t="s">
        <v>62</v>
      </c>
      <c r="C77" s="136">
        <v>205</v>
      </c>
      <c r="G77" s="22">
        <v>75</v>
      </c>
      <c r="H77" s="133" t="s">
        <v>45</v>
      </c>
      <c r="I77" s="136">
        <v>160</v>
      </c>
    </row>
    <row r="78" spans="1:9" x14ac:dyDescent="0.25">
      <c r="A78" s="135">
        <v>76</v>
      </c>
      <c r="B78" s="133" t="s">
        <v>95</v>
      </c>
      <c r="C78" s="136">
        <v>197</v>
      </c>
      <c r="G78" s="22">
        <v>76</v>
      </c>
      <c r="H78" s="133" t="s">
        <v>78</v>
      </c>
      <c r="I78" s="136">
        <v>158</v>
      </c>
    </row>
    <row r="79" spans="1:9" x14ac:dyDescent="0.25">
      <c r="A79" s="135">
        <v>77</v>
      </c>
      <c r="B79" s="133" t="s">
        <v>281</v>
      </c>
      <c r="C79" s="136">
        <v>196</v>
      </c>
      <c r="G79" s="22">
        <v>77</v>
      </c>
      <c r="H79" s="133" t="s">
        <v>77</v>
      </c>
      <c r="I79" s="136">
        <v>157</v>
      </c>
    </row>
    <row r="80" spans="1:9" x14ac:dyDescent="0.25">
      <c r="A80" s="135">
        <v>78</v>
      </c>
      <c r="B80" s="133" t="s">
        <v>63</v>
      </c>
      <c r="C80" s="136">
        <v>195</v>
      </c>
      <c r="G80" s="22">
        <v>78</v>
      </c>
      <c r="H80" s="133" t="s">
        <v>213</v>
      </c>
      <c r="I80" s="136">
        <v>152</v>
      </c>
    </row>
    <row r="81" spans="1:9" x14ac:dyDescent="0.25">
      <c r="A81" s="135">
        <v>79</v>
      </c>
      <c r="B81" s="133" t="s">
        <v>260</v>
      </c>
      <c r="C81" s="136">
        <v>193</v>
      </c>
      <c r="G81" s="22">
        <v>79</v>
      </c>
      <c r="H81" s="133" t="s">
        <v>74</v>
      </c>
      <c r="I81" s="136">
        <v>148</v>
      </c>
    </row>
    <row r="82" spans="1:9" x14ac:dyDescent="0.25">
      <c r="A82" s="135">
        <v>80</v>
      </c>
      <c r="B82" s="133" t="s">
        <v>21</v>
      </c>
      <c r="C82" s="136">
        <v>184</v>
      </c>
      <c r="G82" s="22">
        <v>80</v>
      </c>
      <c r="H82" s="133" t="s">
        <v>257</v>
      </c>
      <c r="I82" s="136">
        <v>117</v>
      </c>
    </row>
    <row r="83" spans="1:9" x14ac:dyDescent="0.25">
      <c r="A83" s="135">
        <v>81</v>
      </c>
      <c r="B83" s="133" t="s">
        <v>90</v>
      </c>
      <c r="C83" s="136">
        <v>171</v>
      </c>
      <c r="G83" s="22">
        <v>81</v>
      </c>
      <c r="H83" s="133" t="s">
        <v>79</v>
      </c>
      <c r="I83" s="136">
        <v>100</v>
      </c>
    </row>
    <row r="84" spans="1:9" x14ac:dyDescent="0.25">
      <c r="A84" s="135">
        <v>82</v>
      </c>
      <c r="B84" s="133" t="s">
        <v>154</v>
      </c>
      <c r="C84" s="136">
        <v>166</v>
      </c>
      <c r="G84" s="22">
        <v>82</v>
      </c>
      <c r="H84" s="133" t="s">
        <v>85</v>
      </c>
      <c r="I84" s="136">
        <v>95</v>
      </c>
    </row>
    <row r="85" spans="1:9" x14ac:dyDescent="0.25">
      <c r="A85" s="135">
        <v>83</v>
      </c>
      <c r="B85" s="133" t="s">
        <v>217</v>
      </c>
      <c r="C85" s="136">
        <v>163</v>
      </c>
      <c r="G85" s="22">
        <v>83</v>
      </c>
      <c r="H85" s="133" t="s">
        <v>276</v>
      </c>
      <c r="I85" s="136">
        <v>88</v>
      </c>
    </row>
    <row r="86" spans="1:9" x14ac:dyDescent="0.25">
      <c r="A86" s="135">
        <v>84</v>
      </c>
      <c r="B86" s="133" t="s">
        <v>136</v>
      </c>
      <c r="C86" s="136">
        <v>161</v>
      </c>
      <c r="G86" s="22">
        <v>84</v>
      </c>
      <c r="H86" s="133" t="s">
        <v>256</v>
      </c>
      <c r="I86" s="136">
        <v>85</v>
      </c>
    </row>
    <row r="87" spans="1:9" x14ac:dyDescent="0.25">
      <c r="A87" s="135">
        <v>85</v>
      </c>
      <c r="B87" s="133" t="s">
        <v>45</v>
      </c>
      <c r="C87" s="136">
        <v>160</v>
      </c>
      <c r="G87" s="22">
        <v>86</v>
      </c>
      <c r="H87" s="133" t="s">
        <v>263</v>
      </c>
      <c r="I87" s="136">
        <v>81</v>
      </c>
    </row>
    <row r="88" spans="1:9" x14ac:dyDescent="0.25">
      <c r="A88" s="135">
        <v>86</v>
      </c>
      <c r="B88" s="133" t="s">
        <v>78</v>
      </c>
      <c r="C88" s="136">
        <v>158</v>
      </c>
      <c r="G88" s="22">
        <v>87</v>
      </c>
      <c r="H88" s="133" t="s">
        <v>73</v>
      </c>
      <c r="I88" s="136">
        <v>79</v>
      </c>
    </row>
    <row r="89" spans="1:9" x14ac:dyDescent="0.25">
      <c r="A89" s="135">
        <v>87</v>
      </c>
      <c r="B89" s="133" t="s">
        <v>77</v>
      </c>
      <c r="C89" s="136">
        <v>157</v>
      </c>
      <c r="G89" s="22">
        <v>88</v>
      </c>
      <c r="H89" s="133" t="s">
        <v>76</v>
      </c>
      <c r="I89" s="136">
        <v>71</v>
      </c>
    </row>
    <row r="90" spans="1:9" x14ac:dyDescent="0.25">
      <c r="A90" s="135">
        <v>88</v>
      </c>
      <c r="B90" s="133" t="s">
        <v>213</v>
      </c>
      <c r="C90" s="136">
        <v>152</v>
      </c>
      <c r="G90" s="22">
        <v>89</v>
      </c>
      <c r="H90" s="133" t="s">
        <v>89</v>
      </c>
      <c r="I90" s="136">
        <v>53</v>
      </c>
    </row>
    <row r="91" spans="1:9" x14ac:dyDescent="0.25">
      <c r="A91" s="135">
        <v>89</v>
      </c>
      <c r="B91" s="133" t="s">
        <v>227</v>
      </c>
      <c r="C91" s="136">
        <v>149</v>
      </c>
      <c r="G91" s="22">
        <v>90</v>
      </c>
      <c r="H91" s="133" t="s">
        <v>236</v>
      </c>
      <c r="I91" s="136">
        <v>52</v>
      </c>
    </row>
    <row r="92" spans="1:9" x14ac:dyDescent="0.25">
      <c r="A92" s="135">
        <v>90</v>
      </c>
      <c r="B92" s="133" t="s">
        <v>74</v>
      </c>
      <c r="C92" s="136">
        <v>148</v>
      </c>
      <c r="G92" s="22">
        <v>91</v>
      </c>
      <c r="H92" s="133" t="s">
        <v>109</v>
      </c>
      <c r="I92" s="136">
        <v>49</v>
      </c>
    </row>
    <row r="93" spans="1:9" x14ac:dyDescent="0.25">
      <c r="A93" s="135">
        <v>91</v>
      </c>
      <c r="B93" s="133" t="s">
        <v>225</v>
      </c>
      <c r="C93" s="136">
        <v>130</v>
      </c>
      <c r="G93" s="22">
        <v>92</v>
      </c>
      <c r="H93" s="133" t="s">
        <v>44</v>
      </c>
      <c r="I93" s="136">
        <v>44</v>
      </c>
    </row>
    <row r="94" spans="1:9" x14ac:dyDescent="0.25">
      <c r="A94" s="135">
        <v>92</v>
      </c>
      <c r="B94" s="133" t="s">
        <v>31</v>
      </c>
      <c r="C94" s="136">
        <v>127</v>
      </c>
      <c r="G94" s="22">
        <v>93</v>
      </c>
      <c r="H94" s="133" t="s">
        <v>71</v>
      </c>
      <c r="I94" s="136">
        <v>34</v>
      </c>
    </row>
    <row r="95" spans="1:9" x14ac:dyDescent="0.25">
      <c r="A95" s="135">
        <v>93</v>
      </c>
      <c r="B95" s="133" t="s">
        <v>226</v>
      </c>
      <c r="C95" s="136">
        <v>126</v>
      </c>
      <c r="G95" s="22">
        <v>94</v>
      </c>
      <c r="H95" s="133" t="s">
        <v>264</v>
      </c>
      <c r="I95" s="136">
        <v>33</v>
      </c>
    </row>
    <row r="96" spans="1:9" x14ac:dyDescent="0.25">
      <c r="A96" s="135">
        <v>94</v>
      </c>
      <c r="B96" s="133" t="s">
        <v>257</v>
      </c>
      <c r="C96" s="136">
        <v>117</v>
      </c>
      <c r="G96" s="22">
        <v>95</v>
      </c>
      <c r="H96" s="133" t="s">
        <v>91</v>
      </c>
      <c r="I96" s="136">
        <v>24</v>
      </c>
    </row>
    <row r="97" spans="1:9" x14ac:dyDescent="0.25">
      <c r="A97" s="135">
        <v>95</v>
      </c>
      <c r="B97" s="133" t="s">
        <v>212</v>
      </c>
      <c r="C97" s="136">
        <v>116</v>
      </c>
      <c r="G97" s="22">
        <v>96</v>
      </c>
      <c r="H97" s="133" t="s">
        <v>52</v>
      </c>
      <c r="I97" s="136">
        <v>20</v>
      </c>
    </row>
    <row r="98" spans="1:9" x14ac:dyDescent="0.25">
      <c r="A98" s="135">
        <v>96</v>
      </c>
      <c r="B98" s="133" t="s">
        <v>242</v>
      </c>
      <c r="C98" s="136">
        <v>114</v>
      </c>
      <c r="G98" s="22">
        <v>97</v>
      </c>
      <c r="H98" s="133" t="s">
        <v>83</v>
      </c>
      <c r="I98" s="136">
        <v>11</v>
      </c>
    </row>
    <row r="99" spans="1:9" x14ac:dyDescent="0.25">
      <c r="A99" s="135">
        <v>97</v>
      </c>
      <c r="B99" s="133" t="s">
        <v>82</v>
      </c>
      <c r="C99" s="136">
        <v>113</v>
      </c>
      <c r="G99" s="22">
        <v>98</v>
      </c>
      <c r="H99" s="140" t="s">
        <v>36</v>
      </c>
      <c r="I99" s="138">
        <v>10</v>
      </c>
    </row>
    <row r="100" spans="1:9" x14ac:dyDescent="0.25">
      <c r="A100" s="135">
        <v>98</v>
      </c>
      <c r="B100" s="133" t="s">
        <v>221</v>
      </c>
      <c r="C100" s="136">
        <v>102</v>
      </c>
      <c r="G100" s="22">
        <v>99</v>
      </c>
      <c r="H100" s="133" t="s">
        <v>265</v>
      </c>
      <c r="I100" s="136">
        <v>9</v>
      </c>
    </row>
    <row r="101" spans="1:9" x14ac:dyDescent="0.25">
      <c r="A101" s="135">
        <v>99</v>
      </c>
      <c r="B101" s="133" t="s">
        <v>79</v>
      </c>
      <c r="C101" s="136">
        <v>100</v>
      </c>
      <c r="G101" s="22">
        <v>100</v>
      </c>
      <c r="H101" s="133" t="s">
        <v>46</v>
      </c>
      <c r="I101" s="136">
        <v>0</v>
      </c>
    </row>
    <row r="102" spans="1:9" x14ac:dyDescent="0.25">
      <c r="A102" s="135">
        <v>100</v>
      </c>
      <c r="B102" s="133" t="s">
        <v>85</v>
      </c>
      <c r="C102" s="136">
        <v>95</v>
      </c>
      <c r="G102" s="22">
        <v>101</v>
      </c>
      <c r="H102" s="133" t="s">
        <v>48</v>
      </c>
      <c r="I102" s="136">
        <v>0</v>
      </c>
    </row>
    <row r="103" spans="1:9" x14ac:dyDescent="0.25">
      <c r="A103" s="135">
        <v>101</v>
      </c>
      <c r="B103" s="133" t="s">
        <v>276</v>
      </c>
      <c r="C103" s="136">
        <v>88</v>
      </c>
      <c r="G103" s="22">
        <v>102</v>
      </c>
      <c r="H103" s="133" t="s">
        <v>49</v>
      </c>
      <c r="I103" s="136">
        <v>0</v>
      </c>
    </row>
    <row r="104" spans="1:9" x14ac:dyDescent="0.25">
      <c r="A104" s="135">
        <v>102</v>
      </c>
      <c r="B104" s="133" t="s">
        <v>219</v>
      </c>
      <c r="C104" s="136">
        <v>86</v>
      </c>
      <c r="G104" s="22">
        <v>103</v>
      </c>
      <c r="H104" s="133" t="s">
        <v>50</v>
      </c>
      <c r="I104" s="136">
        <v>0</v>
      </c>
    </row>
    <row r="105" spans="1:9" x14ac:dyDescent="0.25">
      <c r="A105" s="135">
        <v>103</v>
      </c>
      <c r="B105" s="133" t="s">
        <v>256</v>
      </c>
      <c r="C105" s="136">
        <v>85</v>
      </c>
      <c r="G105" s="22">
        <v>104</v>
      </c>
      <c r="H105" s="133" t="s">
        <v>51</v>
      </c>
      <c r="I105" s="136">
        <v>0</v>
      </c>
    </row>
    <row r="106" spans="1:9" x14ac:dyDescent="0.25">
      <c r="A106" s="135">
        <v>104</v>
      </c>
      <c r="B106" s="133" t="s">
        <v>237</v>
      </c>
      <c r="C106" s="136">
        <v>81</v>
      </c>
      <c r="G106" s="22">
        <v>105</v>
      </c>
      <c r="H106" s="133" t="s">
        <v>65</v>
      </c>
      <c r="I106" s="136">
        <v>0</v>
      </c>
    </row>
    <row r="107" spans="1:9" x14ac:dyDescent="0.25">
      <c r="A107" s="135">
        <v>106</v>
      </c>
      <c r="B107" s="133" t="s">
        <v>263</v>
      </c>
      <c r="C107" s="136">
        <v>81</v>
      </c>
      <c r="G107" s="22">
        <v>106</v>
      </c>
      <c r="H107" s="133" t="s">
        <v>66</v>
      </c>
      <c r="I107" s="136">
        <v>0</v>
      </c>
    </row>
    <row r="108" spans="1:9" x14ac:dyDescent="0.25">
      <c r="A108" s="135">
        <v>107</v>
      </c>
      <c r="B108" s="133" t="s">
        <v>73</v>
      </c>
      <c r="C108" s="136">
        <v>79</v>
      </c>
      <c r="G108" s="22">
        <v>107</v>
      </c>
      <c r="H108" s="133" t="s">
        <v>204</v>
      </c>
      <c r="I108" s="136">
        <v>0</v>
      </c>
    </row>
    <row r="109" spans="1:9" x14ac:dyDescent="0.25">
      <c r="A109" s="135">
        <v>108</v>
      </c>
      <c r="B109" s="133" t="s">
        <v>76</v>
      </c>
      <c r="C109" s="136">
        <v>71</v>
      </c>
      <c r="G109" s="22">
        <v>108</v>
      </c>
      <c r="H109" s="133" t="s">
        <v>67</v>
      </c>
      <c r="I109" s="136">
        <v>0</v>
      </c>
    </row>
    <row r="110" spans="1:9" x14ac:dyDescent="0.25">
      <c r="A110" s="135">
        <v>109</v>
      </c>
      <c r="B110" s="133" t="s">
        <v>89</v>
      </c>
      <c r="C110" s="136">
        <v>53</v>
      </c>
      <c r="G110" s="22">
        <v>109</v>
      </c>
      <c r="H110" s="133" t="s">
        <v>96</v>
      </c>
      <c r="I110" s="136">
        <v>0</v>
      </c>
    </row>
    <row r="111" spans="1:9" x14ac:dyDescent="0.25">
      <c r="A111" s="135">
        <v>110</v>
      </c>
      <c r="B111" s="133" t="s">
        <v>211</v>
      </c>
      <c r="C111" s="136">
        <v>52</v>
      </c>
      <c r="G111" s="22">
        <v>110</v>
      </c>
      <c r="H111" s="133" t="s">
        <v>110</v>
      </c>
      <c r="I111" s="136">
        <v>0</v>
      </c>
    </row>
    <row r="112" spans="1:9" x14ac:dyDescent="0.25">
      <c r="A112" s="135">
        <v>111</v>
      </c>
      <c r="B112" s="133" t="s">
        <v>236</v>
      </c>
      <c r="C112" s="136">
        <v>52</v>
      </c>
      <c r="G112" s="22">
        <v>111</v>
      </c>
      <c r="H112" s="158" t="s">
        <v>112</v>
      </c>
      <c r="I112" s="157">
        <v>0</v>
      </c>
    </row>
    <row r="113" spans="1:9" x14ac:dyDescent="0.25">
      <c r="A113" s="135">
        <v>112</v>
      </c>
      <c r="B113" s="133" t="s">
        <v>109</v>
      </c>
      <c r="C113" s="136">
        <v>49</v>
      </c>
      <c r="G113" s="22">
        <v>112</v>
      </c>
      <c r="H113" s="160" t="s">
        <v>114</v>
      </c>
      <c r="I113" s="159">
        <v>0</v>
      </c>
    </row>
    <row r="114" spans="1:9" x14ac:dyDescent="0.25">
      <c r="A114" s="135">
        <v>113</v>
      </c>
      <c r="B114" s="133" t="s">
        <v>44</v>
      </c>
      <c r="C114" s="136">
        <v>44</v>
      </c>
      <c r="G114" s="157">
        <v>113</v>
      </c>
      <c r="H114" s="158" t="s">
        <v>115</v>
      </c>
      <c r="I114" s="157">
        <v>0</v>
      </c>
    </row>
    <row r="115" spans="1:9" x14ac:dyDescent="0.25">
      <c r="A115" s="135">
        <v>114</v>
      </c>
      <c r="B115" s="133" t="s">
        <v>218</v>
      </c>
      <c r="C115" s="136">
        <v>42</v>
      </c>
    </row>
    <row r="116" spans="1:9" x14ac:dyDescent="0.25">
      <c r="A116" s="135">
        <v>115</v>
      </c>
      <c r="B116" s="133" t="s">
        <v>205</v>
      </c>
      <c r="C116" s="136">
        <v>37</v>
      </c>
    </row>
    <row r="117" spans="1:9" x14ac:dyDescent="0.25">
      <c r="A117" s="135">
        <v>116</v>
      </c>
      <c r="B117" s="133" t="s">
        <v>71</v>
      </c>
      <c r="C117" s="136">
        <v>34</v>
      </c>
    </row>
    <row r="118" spans="1:9" x14ac:dyDescent="0.25">
      <c r="A118" s="135">
        <v>117</v>
      </c>
      <c r="B118" s="133" t="s">
        <v>264</v>
      </c>
      <c r="C118" s="136">
        <v>33</v>
      </c>
    </row>
    <row r="119" spans="1:9" x14ac:dyDescent="0.25">
      <c r="A119" s="135">
        <v>118</v>
      </c>
      <c r="B119" s="133" t="s">
        <v>91</v>
      </c>
      <c r="C119" s="136">
        <v>24</v>
      </c>
    </row>
    <row r="120" spans="1:9" x14ac:dyDescent="0.25">
      <c r="A120" s="135">
        <v>119</v>
      </c>
      <c r="B120" s="133" t="s">
        <v>52</v>
      </c>
      <c r="C120" s="136">
        <v>20</v>
      </c>
    </row>
    <row r="121" spans="1:9" x14ac:dyDescent="0.25">
      <c r="A121" s="135">
        <v>120</v>
      </c>
      <c r="B121" s="133" t="s">
        <v>83</v>
      </c>
      <c r="C121" s="136">
        <v>11</v>
      </c>
    </row>
    <row r="122" spans="1:9" x14ac:dyDescent="0.25">
      <c r="A122" s="137">
        <v>121</v>
      </c>
      <c r="B122" s="140" t="s">
        <v>36</v>
      </c>
      <c r="C122" s="138">
        <v>10</v>
      </c>
    </row>
    <row r="123" spans="1:9" x14ac:dyDescent="0.25">
      <c r="A123" s="135">
        <v>122</v>
      </c>
      <c r="B123" s="133" t="s">
        <v>265</v>
      </c>
      <c r="C123" s="136">
        <v>9</v>
      </c>
    </row>
    <row r="124" spans="1:9" x14ac:dyDescent="0.25">
      <c r="A124" s="135">
        <v>123</v>
      </c>
      <c r="B124" s="133" t="s">
        <v>46</v>
      </c>
      <c r="C124" s="136">
        <v>0</v>
      </c>
    </row>
    <row r="125" spans="1:9" x14ac:dyDescent="0.25">
      <c r="A125" s="137">
        <v>124</v>
      </c>
      <c r="B125" s="133" t="s">
        <v>48</v>
      </c>
      <c r="C125" s="136">
        <v>0</v>
      </c>
    </row>
    <row r="126" spans="1:9" x14ac:dyDescent="0.25">
      <c r="A126" s="135">
        <v>125</v>
      </c>
      <c r="B126" s="133" t="s">
        <v>49</v>
      </c>
      <c r="C126" s="136">
        <v>0</v>
      </c>
    </row>
    <row r="127" spans="1:9" x14ac:dyDescent="0.25">
      <c r="A127" s="135">
        <v>126</v>
      </c>
      <c r="B127" s="133" t="s">
        <v>50</v>
      </c>
      <c r="C127" s="136">
        <v>0</v>
      </c>
    </row>
    <row r="128" spans="1:9" x14ac:dyDescent="0.25">
      <c r="A128" s="137">
        <v>127</v>
      </c>
      <c r="B128" s="133" t="s">
        <v>51</v>
      </c>
      <c r="C128" s="136">
        <v>0</v>
      </c>
    </row>
    <row r="129" spans="1:3" x14ac:dyDescent="0.25">
      <c r="A129" s="135">
        <v>128</v>
      </c>
      <c r="B129" s="133" t="s">
        <v>65</v>
      </c>
      <c r="C129" s="136">
        <v>0</v>
      </c>
    </row>
    <row r="130" spans="1:3" x14ac:dyDescent="0.25">
      <c r="A130" s="135">
        <v>129</v>
      </c>
      <c r="B130" s="133" t="s">
        <v>66</v>
      </c>
      <c r="C130" s="136">
        <v>0</v>
      </c>
    </row>
    <row r="131" spans="1:3" x14ac:dyDescent="0.25">
      <c r="A131" s="137">
        <v>130</v>
      </c>
      <c r="B131" s="133" t="s">
        <v>204</v>
      </c>
      <c r="C131" s="136">
        <v>0</v>
      </c>
    </row>
    <row r="132" spans="1:3" x14ac:dyDescent="0.25">
      <c r="A132" s="135">
        <v>131</v>
      </c>
      <c r="B132" s="133" t="s">
        <v>67</v>
      </c>
      <c r="C132" s="136">
        <v>0</v>
      </c>
    </row>
    <row r="133" spans="1:3" x14ac:dyDescent="0.25">
      <c r="A133" s="135">
        <v>132</v>
      </c>
      <c r="B133" s="133" t="s">
        <v>96</v>
      </c>
      <c r="C133" s="136">
        <v>0</v>
      </c>
    </row>
    <row r="134" spans="1:3" x14ac:dyDescent="0.25">
      <c r="A134" s="137">
        <v>133</v>
      </c>
      <c r="B134" s="133" t="s">
        <v>110</v>
      </c>
      <c r="C134" s="136">
        <v>0</v>
      </c>
    </row>
    <row r="135" spans="1:3" x14ac:dyDescent="0.25">
      <c r="A135" s="135">
        <v>134</v>
      </c>
      <c r="B135" s="133" t="s">
        <v>112</v>
      </c>
      <c r="C135" s="136">
        <v>0</v>
      </c>
    </row>
    <row r="136" spans="1:3" x14ac:dyDescent="0.25">
      <c r="A136" s="135">
        <v>135</v>
      </c>
      <c r="B136" s="133" t="s">
        <v>113</v>
      </c>
      <c r="C136" s="136">
        <v>0</v>
      </c>
    </row>
    <row r="137" spans="1:3" x14ac:dyDescent="0.25">
      <c r="A137" s="137">
        <v>136</v>
      </c>
      <c r="B137" s="133" t="s">
        <v>114</v>
      </c>
      <c r="C137" s="136">
        <v>0</v>
      </c>
    </row>
    <row r="138" spans="1:3" x14ac:dyDescent="0.25">
      <c r="A138" s="135">
        <v>137</v>
      </c>
      <c r="B138" s="133" t="s">
        <v>115</v>
      </c>
      <c r="C138" s="136">
        <v>0</v>
      </c>
    </row>
    <row r="139" spans="1:3" x14ac:dyDescent="0.25">
      <c r="B139"/>
    </row>
    <row r="140" spans="1:3" x14ac:dyDescent="0.25">
      <c r="B140"/>
    </row>
    <row r="141" spans="1:3" x14ac:dyDescent="0.25">
      <c r="B141"/>
    </row>
    <row r="142" spans="1:3" x14ac:dyDescent="0.25">
      <c r="B142"/>
    </row>
    <row r="143" spans="1:3" x14ac:dyDescent="0.25">
      <c r="B143"/>
    </row>
    <row r="144" spans="1:3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</sheetData>
  <sortState ref="B141:C277">
    <sortCondition descending="1" ref="C141:C277"/>
  </sortState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topLeftCell="A88" workbookViewId="0">
      <selection activeCell="G85" sqref="G85:G89"/>
    </sheetView>
  </sheetViews>
  <sheetFormatPr defaultRowHeight="15" x14ac:dyDescent="0.25"/>
  <cols>
    <col min="2" max="2" width="28.85546875" customWidth="1"/>
    <col min="3" max="3" width="26.85546875" customWidth="1"/>
    <col min="4" max="4" width="30.42578125" customWidth="1"/>
    <col min="5" max="5" width="16.42578125" customWidth="1"/>
    <col min="6" max="6" width="12" bestFit="1" customWidth="1"/>
    <col min="7" max="7" width="10.7109375" customWidth="1"/>
    <col min="8" max="8" width="11" customWidth="1"/>
  </cols>
  <sheetData>
    <row r="1" spans="1:11" x14ac:dyDescent="0.25">
      <c r="B1" s="47" t="s">
        <v>116</v>
      </c>
    </row>
    <row r="2" spans="1:11" x14ac:dyDescent="0.25">
      <c r="B2" s="47" t="s">
        <v>117</v>
      </c>
    </row>
    <row r="3" spans="1:11" x14ac:dyDescent="0.25">
      <c r="B3" s="47" t="s">
        <v>118</v>
      </c>
    </row>
    <row r="4" spans="1:11" x14ac:dyDescent="0.25">
      <c r="A4" s="30" t="s">
        <v>1</v>
      </c>
      <c r="B4" s="30" t="s">
        <v>2</v>
      </c>
      <c r="C4" s="30" t="s">
        <v>3</v>
      </c>
      <c r="D4" s="30" t="s">
        <v>119</v>
      </c>
      <c r="E4" s="25" t="s">
        <v>120</v>
      </c>
      <c r="F4" s="25" t="s">
        <v>145</v>
      </c>
      <c r="G4" s="25" t="s">
        <v>144</v>
      </c>
      <c r="H4" s="25" t="s">
        <v>143</v>
      </c>
      <c r="I4" s="37" t="s">
        <v>126</v>
      </c>
      <c r="J4" s="39" t="s">
        <v>128</v>
      </c>
      <c r="K4" s="64" t="s">
        <v>184</v>
      </c>
    </row>
    <row r="5" spans="1:11" x14ac:dyDescent="0.25">
      <c r="A5" s="31">
        <v>1</v>
      </c>
      <c r="B5" s="23" t="s">
        <v>74</v>
      </c>
      <c r="C5" s="3" t="s">
        <v>75</v>
      </c>
      <c r="D5" s="3" t="s">
        <v>121</v>
      </c>
      <c r="E5" s="23">
        <v>42.45</v>
      </c>
      <c r="F5" s="23">
        <v>74.989999999999995</v>
      </c>
      <c r="G5" s="23">
        <v>108.01999999999998</v>
      </c>
      <c r="H5" s="23">
        <v>149.85</v>
      </c>
      <c r="I5" s="10">
        <v>148</v>
      </c>
      <c r="J5" s="10">
        <v>148</v>
      </c>
      <c r="K5" s="49"/>
    </row>
    <row r="6" spans="1:11" x14ac:dyDescent="0.25">
      <c r="A6" s="2">
        <v>2</v>
      </c>
      <c r="B6" s="17" t="s">
        <v>76</v>
      </c>
      <c r="C6" s="22" t="s">
        <v>75</v>
      </c>
      <c r="D6" s="2"/>
      <c r="E6" s="23">
        <v>33.58</v>
      </c>
      <c r="F6" s="23">
        <v>58.27</v>
      </c>
      <c r="G6" s="23">
        <v>84.82</v>
      </c>
      <c r="H6" s="23">
        <v>72.510000000000005</v>
      </c>
      <c r="I6" s="10">
        <v>71</v>
      </c>
      <c r="J6" s="10">
        <v>71</v>
      </c>
      <c r="K6" s="49"/>
    </row>
    <row r="7" spans="1:11" x14ac:dyDescent="0.25">
      <c r="A7" s="2">
        <v>3</v>
      </c>
      <c r="B7" s="17" t="s">
        <v>77</v>
      </c>
      <c r="C7" s="22" t="s">
        <v>75</v>
      </c>
      <c r="D7" s="2"/>
      <c r="E7" s="23">
        <v>40.159999999999997</v>
      </c>
      <c r="F7" s="23">
        <v>79.969999999999985</v>
      </c>
      <c r="G7" s="23">
        <v>117.53999999999999</v>
      </c>
      <c r="H7" s="23">
        <v>157.47999999999999</v>
      </c>
      <c r="I7" s="10">
        <v>157</v>
      </c>
      <c r="J7" s="10">
        <v>157</v>
      </c>
      <c r="K7" s="50"/>
    </row>
    <row r="8" spans="1:11" x14ac:dyDescent="0.25">
      <c r="A8" s="2">
        <v>4</v>
      </c>
      <c r="B8" s="17" t="s">
        <v>78</v>
      </c>
      <c r="C8" s="22" t="s">
        <v>75</v>
      </c>
      <c r="D8" s="2"/>
      <c r="E8" s="23">
        <v>48.010000000000005</v>
      </c>
      <c r="F8" s="23">
        <v>68.260000000000005</v>
      </c>
      <c r="G8" s="23">
        <v>87.330000000000013</v>
      </c>
      <c r="H8" s="23">
        <v>158.44</v>
      </c>
      <c r="I8" s="10">
        <v>158</v>
      </c>
      <c r="J8" s="10">
        <v>158</v>
      </c>
      <c r="K8" s="49"/>
    </row>
    <row r="9" spans="1:11" x14ac:dyDescent="0.25">
      <c r="A9" s="2">
        <v>5</v>
      </c>
      <c r="B9" s="17" t="s">
        <v>79</v>
      </c>
      <c r="C9" s="22" t="s">
        <v>75</v>
      </c>
      <c r="D9" s="2"/>
      <c r="E9" s="23">
        <v>35.29</v>
      </c>
      <c r="F9" s="23">
        <v>35.29</v>
      </c>
      <c r="G9" s="23">
        <v>45.56</v>
      </c>
      <c r="H9" s="23">
        <v>101.33</v>
      </c>
      <c r="I9" s="10">
        <v>100</v>
      </c>
      <c r="J9" s="10">
        <v>100</v>
      </c>
      <c r="K9" s="49"/>
    </row>
    <row r="10" spans="1:11" x14ac:dyDescent="0.25">
      <c r="E10" s="11">
        <f>SUM(E5:E9)</f>
        <v>199.48999999999998</v>
      </c>
      <c r="F10" s="79">
        <v>316.77999999999997</v>
      </c>
      <c r="G10" s="85">
        <v>443.27000000000004</v>
      </c>
      <c r="H10" s="81">
        <v>639.61</v>
      </c>
      <c r="I10" s="83">
        <f>SUM(I5:I9)</f>
        <v>634</v>
      </c>
    </row>
    <row r="13" spans="1:11" x14ac:dyDescent="0.25">
      <c r="A13" s="30" t="s">
        <v>1</v>
      </c>
      <c r="B13" s="34" t="s">
        <v>2</v>
      </c>
      <c r="C13" s="30" t="s">
        <v>3</v>
      </c>
      <c r="D13" s="30" t="s">
        <v>119</v>
      </c>
      <c r="E13" s="25" t="s">
        <v>120</v>
      </c>
      <c r="F13" s="25" t="s">
        <v>145</v>
      </c>
      <c r="G13" s="25" t="s">
        <v>144</v>
      </c>
      <c r="H13" s="25" t="s">
        <v>143</v>
      </c>
      <c r="I13" s="37" t="s">
        <v>126</v>
      </c>
      <c r="J13" s="39" t="s">
        <v>128</v>
      </c>
      <c r="K13" s="64" t="s">
        <v>184</v>
      </c>
    </row>
    <row r="14" spans="1:11" x14ac:dyDescent="0.25">
      <c r="A14" s="31">
        <v>1</v>
      </c>
      <c r="B14" s="23" t="s">
        <v>183</v>
      </c>
      <c r="C14" s="22" t="s">
        <v>81</v>
      </c>
      <c r="D14" s="21" t="s">
        <v>122</v>
      </c>
      <c r="E14" s="23">
        <v>145.15</v>
      </c>
      <c r="F14" s="23">
        <v>311.10000000000002</v>
      </c>
      <c r="G14" s="23">
        <v>425.03</v>
      </c>
      <c r="H14" s="23">
        <v>448.66</v>
      </c>
      <c r="I14" s="10">
        <v>447</v>
      </c>
      <c r="J14" s="28">
        <v>447</v>
      </c>
      <c r="K14" s="49"/>
    </row>
    <row r="15" spans="1:11" x14ac:dyDescent="0.25">
      <c r="A15" s="2">
        <v>2</v>
      </c>
      <c r="B15" s="42" t="s">
        <v>82</v>
      </c>
      <c r="C15" s="22" t="s">
        <v>81</v>
      </c>
      <c r="D15" s="21"/>
      <c r="E15" s="23"/>
      <c r="F15" s="23">
        <v>36.659999999999997</v>
      </c>
      <c r="G15" s="23">
        <v>46.81</v>
      </c>
      <c r="H15" s="23">
        <v>46.81</v>
      </c>
      <c r="I15" s="10">
        <v>45</v>
      </c>
      <c r="J15" s="28">
        <v>45</v>
      </c>
      <c r="K15" s="49"/>
    </row>
    <row r="16" spans="1:11" x14ac:dyDescent="0.25">
      <c r="A16" s="2">
        <v>3</v>
      </c>
      <c r="B16" s="42" t="s">
        <v>83</v>
      </c>
      <c r="C16" s="22" t="s">
        <v>81</v>
      </c>
      <c r="D16" s="21"/>
      <c r="E16" s="23"/>
      <c r="F16" s="23">
        <v>0</v>
      </c>
      <c r="G16" s="23">
        <v>12.690000000000001</v>
      </c>
      <c r="H16" s="23">
        <v>12.690000000000001</v>
      </c>
      <c r="I16" s="10">
        <v>11</v>
      </c>
      <c r="J16" s="28">
        <v>11</v>
      </c>
      <c r="K16" s="49"/>
    </row>
    <row r="17" spans="1:11" x14ac:dyDescent="0.25">
      <c r="A17" s="2">
        <v>4</v>
      </c>
      <c r="B17" s="42" t="s">
        <v>84</v>
      </c>
      <c r="C17" s="22" t="s">
        <v>81</v>
      </c>
      <c r="D17" s="21"/>
      <c r="E17" s="23">
        <v>18.61</v>
      </c>
      <c r="F17" s="23">
        <v>37.08</v>
      </c>
      <c r="G17" s="23">
        <v>66.960000000000008</v>
      </c>
      <c r="H17" s="23">
        <v>70.720000000000013</v>
      </c>
      <c r="I17" s="10">
        <v>69</v>
      </c>
      <c r="J17" s="28">
        <v>69</v>
      </c>
      <c r="K17" s="49"/>
    </row>
    <row r="18" spans="1:11" x14ac:dyDescent="0.25">
      <c r="A18" s="2">
        <v>5</v>
      </c>
      <c r="B18" s="18" t="s">
        <v>85</v>
      </c>
      <c r="C18" s="22" t="s">
        <v>81</v>
      </c>
      <c r="D18" s="21"/>
      <c r="E18" s="23">
        <v>34.300000000000004</v>
      </c>
      <c r="F18" s="23">
        <v>44.84</v>
      </c>
      <c r="G18" s="23">
        <v>63.93</v>
      </c>
      <c r="H18" s="23">
        <v>63.93</v>
      </c>
      <c r="I18" s="10">
        <v>62</v>
      </c>
      <c r="J18" s="28">
        <v>62</v>
      </c>
      <c r="K18" s="49"/>
    </row>
    <row r="19" spans="1:11" x14ac:dyDescent="0.25">
      <c r="E19" s="11">
        <f>SUM(E14:E18)</f>
        <v>198.06</v>
      </c>
      <c r="F19" s="79">
        <v>429.67999999999995</v>
      </c>
      <c r="G19" s="81">
        <v>615.41999999999996</v>
      </c>
      <c r="H19" s="85">
        <f>SUM(H14:H18)</f>
        <v>642.80999999999995</v>
      </c>
      <c r="I19" s="1">
        <f>SUM(I14:I18)</f>
        <v>634</v>
      </c>
    </row>
    <row r="22" spans="1:11" x14ac:dyDescent="0.25">
      <c r="A22" s="30" t="s">
        <v>1</v>
      </c>
      <c r="B22" s="34" t="s">
        <v>2</v>
      </c>
      <c r="C22" s="27" t="s">
        <v>3</v>
      </c>
      <c r="D22" s="27" t="s">
        <v>119</v>
      </c>
      <c r="E22" s="25" t="s">
        <v>120</v>
      </c>
      <c r="F22" s="25" t="s">
        <v>145</v>
      </c>
      <c r="G22" s="25" t="s">
        <v>144</v>
      </c>
      <c r="H22" s="37" t="s">
        <v>126</v>
      </c>
      <c r="I22" s="39" t="s">
        <v>128</v>
      </c>
      <c r="J22" s="64" t="s">
        <v>184</v>
      </c>
    </row>
    <row r="23" spans="1:11" x14ac:dyDescent="0.25">
      <c r="A23" s="31">
        <v>1</v>
      </c>
      <c r="B23" s="23" t="s">
        <v>86</v>
      </c>
      <c r="C23" s="22" t="s">
        <v>87</v>
      </c>
      <c r="D23" s="65" t="s">
        <v>142</v>
      </c>
      <c r="E23" s="77">
        <v>42.64</v>
      </c>
      <c r="F23" s="23">
        <v>63.92</v>
      </c>
      <c r="G23" s="23">
        <v>87.95</v>
      </c>
      <c r="H23" s="10">
        <v>81</v>
      </c>
      <c r="I23" s="28">
        <v>81</v>
      </c>
      <c r="J23" s="49"/>
    </row>
    <row r="24" spans="1:11" x14ac:dyDescent="0.25">
      <c r="A24" s="2">
        <v>2</v>
      </c>
      <c r="B24" s="42" t="s">
        <v>88</v>
      </c>
      <c r="C24" s="22" t="s">
        <v>87</v>
      </c>
      <c r="D24" s="65"/>
      <c r="E24" s="77">
        <v>67.990000000000009</v>
      </c>
      <c r="F24" s="23">
        <v>137.82</v>
      </c>
      <c r="G24" s="23">
        <v>201.24</v>
      </c>
      <c r="H24" s="10">
        <v>195</v>
      </c>
      <c r="I24" s="28">
        <v>195</v>
      </c>
      <c r="J24" s="49"/>
    </row>
    <row r="25" spans="1:11" x14ac:dyDescent="0.25">
      <c r="A25" s="2">
        <v>3</v>
      </c>
      <c r="B25" s="42" t="s">
        <v>89</v>
      </c>
      <c r="C25" s="22" t="s">
        <v>87</v>
      </c>
      <c r="D25" s="65"/>
      <c r="E25" s="77">
        <v>31.69</v>
      </c>
      <c r="F25" s="23">
        <v>59.040000000000006</v>
      </c>
      <c r="G25" s="23">
        <v>59.040000000000006</v>
      </c>
      <c r="H25" s="10">
        <v>53</v>
      </c>
      <c r="I25" s="28">
        <v>53</v>
      </c>
      <c r="J25" s="49"/>
    </row>
    <row r="26" spans="1:11" x14ac:dyDescent="0.25">
      <c r="A26" s="2">
        <v>4</v>
      </c>
      <c r="B26" s="18" t="s">
        <v>182</v>
      </c>
      <c r="C26" s="22" t="s">
        <v>87</v>
      </c>
      <c r="D26" s="65"/>
      <c r="E26" s="77">
        <v>64.19</v>
      </c>
      <c r="F26" s="23">
        <v>133.63</v>
      </c>
      <c r="G26" s="23">
        <v>177.16</v>
      </c>
      <c r="H26" s="10">
        <v>171</v>
      </c>
      <c r="I26" s="28">
        <v>171</v>
      </c>
      <c r="J26" s="49"/>
    </row>
    <row r="27" spans="1:11" x14ac:dyDescent="0.25">
      <c r="A27" s="2">
        <v>5</v>
      </c>
      <c r="B27" s="18" t="s">
        <v>202</v>
      </c>
      <c r="C27" s="22" t="s">
        <v>87</v>
      </c>
      <c r="D27" s="65"/>
      <c r="E27" s="77">
        <v>18.049999999999997</v>
      </c>
      <c r="F27" s="23">
        <v>18.049999999999997</v>
      </c>
      <c r="G27" s="23">
        <v>18.049999999999997</v>
      </c>
      <c r="H27" s="10">
        <v>12</v>
      </c>
      <c r="I27" s="28">
        <v>12</v>
      </c>
      <c r="J27" s="49"/>
    </row>
    <row r="28" spans="1:11" x14ac:dyDescent="0.25">
      <c r="A28" s="78">
        <v>6</v>
      </c>
      <c r="B28" s="22" t="s">
        <v>203</v>
      </c>
      <c r="C28" s="22" t="s">
        <v>87</v>
      </c>
      <c r="D28" s="21"/>
      <c r="E28" s="68" t="s">
        <v>30</v>
      </c>
      <c r="F28" s="76">
        <v>20.18</v>
      </c>
      <c r="G28" s="76">
        <v>128.48000000000002</v>
      </c>
      <c r="H28" s="86">
        <v>122</v>
      </c>
      <c r="I28" s="87">
        <v>122</v>
      </c>
    </row>
    <row r="29" spans="1:11" x14ac:dyDescent="0.25">
      <c r="E29" s="80">
        <f>SUM(E23:E28)</f>
        <v>224.56</v>
      </c>
      <c r="F29" s="79">
        <f>SUM(F23:F28)</f>
        <v>432.64000000000004</v>
      </c>
      <c r="G29" s="76">
        <v>671.92</v>
      </c>
      <c r="H29" s="86">
        <v>634</v>
      </c>
    </row>
    <row r="31" spans="1:11" x14ac:dyDescent="0.25">
      <c r="A31" s="30" t="s">
        <v>1</v>
      </c>
      <c r="B31" s="34" t="s">
        <v>2</v>
      </c>
      <c r="C31" s="30" t="s">
        <v>3</v>
      </c>
      <c r="D31" s="30" t="s">
        <v>119</v>
      </c>
      <c r="E31" s="25" t="s">
        <v>120</v>
      </c>
      <c r="F31" s="25" t="s">
        <v>145</v>
      </c>
      <c r="G31" s="25" t="s">
        <v>144</v>
      </c>
      <c r="H31" s="25" t="s">
        <v>143</v>
      </c>
      <c r="I31" s="37" t="s">
        <v>126</v>
      </c>
      <c r="J31" s="39" t="s">
        <v>128</v>
      </c>
      <c r="K31" s="64" t="s">
        <v>184</v>
      </c>
    </row>
    <row r="32" spans="1:11" x14ac:dyDescent="0.25">
      <c r="A32" s="31">
        <v>1</v>
      </c>
      <c r="B32" s="31" t="s">
        <v>177</v>
      </c>
      <c r="C32" s="9" t="s">
        <v>93</v>
      </c>
      <c r="D32" s="21" t="s">
        <v>123</v>
      </c>
      <c r="E32" s="23">
        <v>30.38</v>
      </c>
      <c r="F32" s="23">
        <v>30.38</v>
      </c>
      <c r="G32" s="23">
        <v>30.38</v>
      </c>
      <c r="H32" s="23">
        <v>0</v>
      </c>
      <c r="I32" s="10">
        <v>0</v>
      </c>
      <c r="J32" s="92">
        <v>0</v>
      </c>
      <c r="K32" s="58"/>
    </row>
    <row r="33" spans="1:11" x14ac:dyDescent="0.25">
      <c r="A33" s="2">
        <v>2</v>
      </c>
      <c r="B33" s="18" t="s">
        <v>178</v>
      </c>
      <c r="C33" s="9" t="s">
        <v>93</v>
      </c>
      <c r="D33" s="21"/>
      <c r="E33" s="23">
        <v>58.8</v>
      </c>
      <c r="F33" s="23">
        <v>104.49</v>
      </c>
      <c r="G33" s="23">
        <v>140.45999999999998</v>
      </c>
      <c r="H33" s="23">
        <v>0</v>
      </c>
      <c r="I33" s="10">
        <v>0</v>
      </c>
      <c r="J33" s="92">
        <v>0</v>
      </c>
      <c r="K33" s="49"/>
    </row>
    <row r="34" spans="1:11" ht="15.75" x14ac:dyDescent="0.25">
      <c r="A34" s="2">
        <v>3</v>
      </c>
      <c r="B34" s="44" t="s">
        <v>179</v>
      </c>
      <c r="C34" s="9" t="s">
        <v>93</v>
      </c>
      <c r="D34" s="21"/>
      <c r="E34" s="23"/>
      <c r="F34" s="23">
        <v>0</v>
      </c>
      <c r="G34" s="23">
        <v>0</v>
      </c>
      <c r="H34" s="23">
        <v>0</v>
      </c>
      <c r="I34" s="10">
        <v>0</v>
      </c>
      <c r="J34" s="92">
        <v>0</v>
      </c>
      <c r="K34" s="49"/>
    </row>
    <row r="35" spans="1:11" ht="15.75" x14ac:dyDescent="0.25">
      <c r="A35" s="36">
        <v>4</v>
      </c>
      <c r="B35" s="45" t="s">
        <v>180</v>
      </c>
      <c r="C35" s="48" t="s">
        <v>93</v>
      </c>
      <c r="D35" s="43"/>
      <c r="E35" s="66">
        <v>71.510000000000005</v>
      </c>
      <c r="F35" s="66">
        <v>133.93</v>
      </c>
      <c r="G35" s="66">
        <v>133.93</v>
      </c>
      <c r="H35" s="23">
        <v>0</v>
      </c>
      <c r="I35" s="10">
        <v>0</v>
      </c>
      <c r="J35" s="95">
        <v>0</v>
      </c>
      <c r="K35" s="49"/>
    </row>
    <row r="36" spans="1:11" ht="15.75" x14ac:dyDescent="0.25">
      <c r="A36" s="2">
        <v>5</v>
      </c>
      <c r="B36" s="44" t="s">
        <v>181</v>
      </c>
      <c r="C36" s="9" t="s">
        <v>93</v>
      </c>
      <c r="D36" s="21"/>
      <c r="E36" s="23">
        <v>107.10000000000001</v>
      </c>
      <c r="F36" s="23">
        <v>127.88000000000001</v>
      </c>
      <c r="G36" s="23">
        <v>212.42000000000002</v>
      </c>
      <c r="H36" s="23">
        <v>0</v>
      </c>
      <c r="I36" s="10">
        <v>0</v>
      </c>
      <c r="J36" s="92">
        <v>0</v>
      </c>
      <c r="K36" s="49"/>
    </row>
    <row r="37" spans="1:11" x14ac:dyDescent="0.25">
      <c r="B37" s="46"/>
      <c r="C37" s="46"/>
      <c r="E37" s="11">
        <f>SUM(E32:E36)</f>
        <v>267.79000000000002</v>
      </c>
      <c r="F37" s="11">
        <v>396.68</v>
      </c>
      <c r="G37" s="79">
        <v>517.19000000000005</v>
      </c>
    </row>
    <row r="40" spans="1:11" x14ac:dyDescent="0.25">
      <c r="A40" s="30" t="s">
        <v>1</v>
      </c>
      <c r="B40" s="34" t="s">
        <v>2</v>
      </c>
      <c r="C40" s="30" t="s">
        <v>3</v>
      </c>
      <c r="D40" s="30" t="s">
        <v>119</v>
      </c>
      <c r="E40" s="25" t="s">
        <v>120</v>
      </c>
      <c r="F40" s="25" t="s">
        <v>145</v>
      </c>
      <c r="G40" s="25" t="s">
        <v>144</v>
      </c>
      <c r="H40" s="25" t="s">
        <v>143</v>
      </c>
      <c r="I40" s="37" t="s">
        <v>126</v>
      </c>
      <c r="J40" s="39" t="s">
        <v>128</v>
      </c>
      <c r="K40" s="64" t="s">
        <v>184</v>
      </c>
    </row>
    <row r="41" spans="1:11" x14ac:dyDescent="0.25">
      <c r="A41" s="31">
        <v>1</v>
      </c>
      <c r="B41" s="14" t="s">
        <v>168</v>
      </c>
      <c r="C41" s="22" t="s">
        <v>64</v>
      </c>
      <c r="D41" s="22" t="s">
        <v>124</v>
      </c>
      <c r="E41" s="23">
        <v>62.56</v>
      </c>
      <c r="F41" s="23">
        <v>87.26</v>
      </c>
      <c r="G41" s="23">
        <v>87.26</v>
      </c>
      <c r="H41" s="23">
        <v>0</v>
      </c>
      <c r="I41" s="10">
        <v>0</v>
      </c>
      <c r="J41" s="92">
        <v>0</v>
      </c>
      <c r="K41" s="49"/>
    </row>
    <row r="42" spans="1:11" x14ac:dyDescent="0.25">
      <c r="A42" s="2">
        <v>2</v>
      </c>
      <c r="B42" s="40" t="s">
        <v>169</v>
      </c>
      <c r="C42" s="22" t="s">
        <v>64</v>
      </c>
      <c r="D42" s="22"/>
      <c r="E42" s="23">
        <v>15.34</v>
      </c>
      <c r="F42" s="23">
        <v>28.490000000000002</v>
      </c>
      <c r="G42" s="23">
        <v>47.33</v>
      </c>
      <c r="H42" s="23">
        <v>0</v>
      </c>
      <c r="I42" s="10">
        <v>0</v>
      </c>
      <c r="J42" s="92">
        <v>0</v>
      </c>
      <c r="K42" s="49"/>
    </row>
    <row r="43" spans="1:11" x14ac:dyDescent="0.25">
      <c r="A43" s="2">
        <v>3</v>
      </c>
      <c r="B43" s="40" t="s">
        <v>170</v>
      </c>
      <c r="C43" s="22" t="s">
        <v>64</v>
      </c>
      <c r="D43" s="22"/>
      <c r="E43" s="23">
        <v>28.5</v>
      </c>
      <c r="F43" s="23">
        <v>53.29</v>
      </c>
      <c r="G43" s="23">
        <v>88.05</v>
      </c>
      <c r="H43" s="23">
        <v>0</v>
      </c>
      <c r="I43" s="10">
        <v>0</v>
      </c>
      <c r="J43" s="92">
        <v>0</v>
      </c>
      <c r="K43" s="49"/>
    </row>
    <row r="44" spans="1:11" x14ac:dyDescent="0.25">
      <c r="A44" s="2">
        <v>4</v>
      </c>
      <c r="B44" s="40" t="s">
        <v>204</v>
      </c>
      <c r="C44" s="22" t="s">
        <v>64</v>
      </c>
      <c r="D44" s="22"/>
      <c r="E44" s="23">
        <v>0</v>
      </c>
      <c r="F44" s="23">
        <v>10.18</v>
      </c>
      <c r="G44" s="23">
        <v>32.08</v>
      </c>
      <c r="H44" s="23">
        <v>0</v>
      </c>
      <c r="I44" s="10">
        <v>0</v>
      </c>
      <c r="J44" s="92">
        <v>0</v>
      </c>
      <c r="K44" s="49"/>
    </row>
    <row r="45" spans="1:11" x14ac:dyDescent="0.25">
      <c r="A45" s="2">
        <v>5</v>
      </c>
      <c r="B45" s="40" t="s">
        <v>171</v>
      </c>
      <c r="C45" s="22" t="s">
        <v>64</v>
      </c>
      <c r="D45" s="22"/>
      <c r="E45" s="23">
        <v>47.040000000000006</v>
      </c>
      <c r="F45" s="23">
        <v>74.13000000000001</v>
      </c>
      <c r="G45" s="23">
        <v>92.070000000000007</v>
      </c>
      <c r="H45" s="23">
        <v>0</v>
      </c>
      <c r="I45" s="10">
        <v>0</v>
      </c>
      <c r="J45" s="92">
        <v>0</v>
      </c>
      <c r="K45" s="49"/>
    </row>
    <row r="46" spans="1:11" x14ac:dyDescent="0.25">
      <c r="E46" s="11">
        <f>SUM(E41:E45)</f>
        <v>153.44</v>
      </c>
      <c r="F46" s="11">
        <v>253.35000000000002</v>
      </c>
      <c r="G46" s="81">
        <v>346.78999999999996</v>
      </c>
    </row>
    <row r="48" spans="1:11" x14ac:dyDescent="0.25">
      <c r="A48" s="30" t="s">
        <v>1</v>
      </c>
      <c r="B48" s="34" t="s">
        <v>2</v>
      </c>
      <c r="C48" s="30" t="s">
        <v>3</v>
      </c>
      <c r="D48" s="30" t="s">
        <v>119</v>
      </c>
      <c r="E48" s="25" t="s">
        <v>120</v>
      </c>
      <c r="F48" s="25" t="s">
        <v>145</v>
      </c>
      <c r="G48" s="23" t="s">
        <v>144</v>
      </c>
      <c r="H48" s="10" t="s">
        <v>126</v>
      </c>
      <c r="I48" s="39" t="s">
        <v>128</v>
      </c>
      <c r="J48" s="64" t="s">
        <v>184</v>
      </c>
    </row>
    <row r="49" spans="1:10" x14ac:dyDescent="0.25">
      <c r="A49" s="41">
        <v>1</v>
      </c>
      <c r="B49" s="31" t="s">
        <v>172</v>
      </c>
      <c r="C49" s="9" t="s">
        <v>69</v>
      </c>
      <c r="D49" s="22" t="s">
        <v>125</v>
      </c>
      <c r="E49" s="23">
        <v>13.21</v>
      </c>
      <c r="F49" s="23">
        <v>47.42</v>
      </c>
      <c r="G49" s="23">
        <v>86.76</v>
      </c>
      <c r="H49" s="10">
        <v>86</v>
      </c>
      <c r="I49" s="28">
        <v>86</v>
      </c>
      <c r="J49" s="49"/>
    </row>
    <row r="50" spans="1:10" x14ac:dyDescent="0.25">
      <c r="A50" s="7">
        <v>2</v>
      </c>
      <c r="B50" s="42" t="s">
        <v>173</v>
      </c>
      <c r="C50" s="9" t="s">
        <v>69</v>
      </c>
      <c r="D50" s="9"/>
      <c r="E50" s="23">
        <v>28.83</v>
      </c>
      <c r="F50" s="23">
        <v>39.81</v>
      </c>
      <c r="G50" s="23">
        <v>85.539999999999992</v>
      </c>
      <c r="H50" s="10">
        <v>85</v>
      </c>
      <c r="I50" s="28">
        <v>85</v>
      </c>
      <c r="J50" s="49"/>
    </row>
    <row r="51" spans="1:10" x14ac:dyDescent="0.25">
      <c r="A51" s="7">
        <v>3</v>
      </c>
      <c r="B51" s="42" t="s">
        <v>174</v>
      </c>
      <c r="C51" s="9" t="s">
        <v>69</v>
      </c>
      <c r="D51" s="7"/>
      <c r="E51" s="23">
        <v>5.0999999999999996</v>
      </c>
      <c r="F51" s="23">
        <v>10.33</v>
      </c>
      <c r="G51" s="23">
        <v>17.04</v>
      </c>
      <c r="H51" s="10">
        <v>17</v>
      </c>
      <c r="I51" s="28">
        <v>17</v>
      </c>
      <c r="J51" s="49"/>
    </row>
    <row r="52" spans="1:10" x14ac:dyDescent="0.25">
      <c r="A52" s="7">
        <v>4</v>
      </c>
      <c r="B52" s="18" t="s">
        <v>175</v>
      </c>
      <c r="C52" s="9" t="s">
        <v>69</v>
      </c>
      <c r="D52" s="7"/>
      <c r="E52" s="23">
        <v>152.25</v>
      </c>
      <c r="F52" s="23">
        <v>264.08</v>
      </c>
      <c r="G52" s="23">
        <v>368.75</v>
      </c>
      <c r="H52" s="10">
        <v>367</v>
      </c>
      <c r="I52" s="28">
        <v>367</v>
      </c>
      <c r="J52" s="49"/>
    </row>
    <row r="53" spans="1:10" x14ac:dyDescent="0.25">
      <c r="A53" s="7">
        <v>5</v>
      </c>
      <c r="B53" s="42" t="s">
        <v>176</v>
      </c>
      <c r="C53" s="9" t="s">
        <v>69</v>
      </c>
      <c r="D53" s="7"/>
      <c r="E53" s="23">
        <v>12.51</v>
      </c>
      <c r="F53" s="23">
        <v>32.650000000000006</v>
      </c>
      <c r="G53" s="23">
        <v>79.140000000000015</v>
      </c>
      <c r="H53" s="10">
        <v>79</v>
      </c>
      <c r="I53" s="28">
        <v>79</v>
      </c>
      <c r="J53" s="49"/>
    </row>
    <row r="54" spans="1:10" x14ac:dyDescent="0.25">
      <c r="E54" s="11">
        <f>SUM(E49:E53)</f>
        <v>211.89999999999998</v>
      </c>
      <c r="F54" s="79">
        <f>SUM(F49:F53)</f>
        <v>394.28999999999996</v>
      </c>
      <c r="G54" s="84">
        <v>637.23</v>
      </c>
      <c r="H54" s="83">
        <v>634</v>
      </c>
    </row>
    <row r="57" spans="1:10" x14ac:dyDescent="0.25">
      <c r="A57" s="30" t="s">
        <v>1</v>
      </c>
      <c r="B57" s="34" t="s">
        <v>2</v>
      </c>
      <c r="C57" s="30" t="s">
        <v>3</v>
      </c>
      <c r="D57" s="30" t="s">
        <v>119</v>
      </c>
      <c r="E57" s="25" t="s">
        <v>120</v>
      </c>
      <c r="F57" s="37" t="s">
        <v>126</v>
      </c>
      <c r="G57" s="38" t="s">
        <v>127</v>
      </c>
      <c r="H57" s="39" t="s">
        <v>128</v>
      </c>
      <c r="I57" s="64" t="s">
        <v>184</v>
      </c>
    </row>
    <row r="58" spans="1:10" x14ac:dyDescent="0.25">
      <c r="A58" s="31">
        <v>1</v>
      </c>
      <c r="B58" s="31" t="s">
        <v>98</v>
      </c>
      <c r="C58" s="22" t="s">
        <v>99</v>
      </c>
      <c r="D58" s="3" t="s">
        <v>125</v>
      </c>
      <c r="E58" s="23">
        <v>113.69</v>
      </c>
      <c r="F58" s="10">
        <v>110</v>
      </c>
      <c r="G58" s="51">
        <v>7</v>
      </c>
      <c r="H58" s="28">
        <v>117</v>
      </c>
      <c r="I58" s="49"/>
    </row>
    <row r="59" spans="1:10" ht="15.75" x14ac:dyDescent="0.25">
      <c r="A59" s="2">
        <v>2</v>
      </c>
      <c r="B59" s="20" t="s">
        <v>100</v>
      </c>
      <c r="C59" s="22" t="s">
        <v>99</v>
      </c>
      <c r="D59" s="33"/>
      <c r="E59" s="23">
        <v>104.29</v>
      </c>
      <c r="F59" s="10">
        <v>102</v>
      </c>
      <c r="G59" s="51">
        <v>3</v>
      </c>
      <c r="H59" s="28">
        <v>105</v>
      </c>
      <c r="I59" s="49"/>
    </row>
    <row r="60" spans="1:10" ht="15.75" x14ac:dyDescent="0.25">
      <c r="A60" s="2">
        <v>3</v>
      </c>
      <c r="B60" s="20" t="s">
        <v>101</v>
      </c>
      <c r="C60" s="22" t="s">
        <v>99</v>
      </c>
      <c r="D60" s="2"/>
      <c r="E60" s="23">
        <v>162.17000000000002</v>
      </c>
      <c r="F60" s="10">
        <v>160</v>
      </c>
      <c r="G60" s="51">
        <v>25</v>
      </c>
      <c r="H60" s="28">
        <v>185</v>
      </c>
      <c r="I60" s="50">
        <v>3</v>
      </c>
    </row>
    <row r="61" spans="1:10" ht="15.75" x14ac:dyDescent="0.25">
      <c r="A61" s="2">
        <v>4</v>
      </c>
      <c r="B61" s="20" t="s">
        <v>102</v>
      </c>
      <c r="C61" s="22" t="s">
        <v>99</v>
      </c>
      <c r="D61" s="2"/>
      <c r="E61" s="23">
        <v>118.32</v>
      </c>
      <c r="F61" s="10">
        <v>116</v>
      </c>
      <c r="G61" s="51">
        <v>10</v>
      </c>
      <c r="H61" s="28">
        <v>126</v>
      </c>
      <c r="I61" s="49"/>
    </row>
    <row r="62" spans="1:10" ht="15.75" x14ac:dyDescent="0.25">
      <c r="A62" s="2">
        <v>5</v>
      </c>
      <c r="B62" s="20" t="s">
        <v>103</v>
      </c>
      <c r="C62" s="22" t="s">
        <v>99</v>
      </c>
      <c r="D62" s="2"/>
      <c r="E62" s="23">
        <v>148.61000000000001</v>
      </c>
      <c r="F62" s="10">
        <v>146</v>
      </c>
      <c r="G62" s="51">
        <v>15</v>
      </c>
      <c r="H62" s="28">
        <v>161</v>
      </c>
      <c r="I62" s="49"/>
    </row>
    <row r="63" spans="1:10" x14ac:dyDescent="0.25">
      <c r="E63" s="11">
        <f>SUM(E58:E62)</f>
        <v>647.08000000000004</v>
      </c>
      <c r="F63" s="10">
        <f>SUM(F58:F62)</f>
        <v>634</v>
      </c>
    </row>
    <row r="66" spans="1:10" x14ac:dyDescent="0.25">
      <c r="A66" s="30" t="s">
        <v>1</v>
      </c>
      <c r="B66" s="34" t="s">
        <v>2</v>
      </c>
      <c r="C66" s="30" t="s">
        <v>3</v>
      </c>
      <c r="D66" s="30" t="s">
        <v>119</v>
      </c>
      <c r="E66" s="25" t="s">
        <v>120</v>
      </c>
      <c r="F66" s="37" t="s">
        <v>126</v>
      </c>
      <c r="G66" s="38" t="s">
        <v>127</v>
      </c>
      <c r="H66" s="39" t="s">
        <v>128</v>
      </c>
      <c r="I66" s="64" t="s">
        <v>184</v>
      </c>
    </row>
    <row r="67" spans="1:10" x14ac:dyDescent="0.25">
      <c r="A67" s="31">
        <v>1</v>
      </c>
      <c r="B67" s="23" t="s">
        <v>24</v>
      </c>
      <c r="C67" s="22" t="s">
        <v>25</v>
      </c>
      <c r="D67" s="3" t="s">
        <v>129</v>
      </c>
      <c r="E67" s="23">
        <v>113.79</v>
      </c>
      <c r="F67" s="10">
        <v>110</v>
      </c>
      <c r="G67" s="29">
        <v>20</v>
      </c>
      <c r="H67" s="28">
        <v>130</v>
      </c>
      <c r="I67" s="49"/>
    </row>
    <row r="68" spans="1:10" x14ac:dyDescent="0.25">
      <c r="A68" s="2">
        <v>2</v>
      </c>
      <c r="B68" s="17" t="s">
        <v>26</v>
      </c>
      <c r="C68" s="22" t="s">
        <v>25</v>
      </c>
      <c r="D68" s="2"/>
      <c r="E68" s="23">
        <v>174</v>
      </c>
      <c r="F68" s="10">
        <v>171</v>
      </c>
      <c r="G68" s="29">
        <v>50</v>
      </c>
      <c r="H68" s="28">
        <f>SUM(F68:G68)</f>
        <v>221</v>
      </c>
      <c r="I68" s="49"/>
    </row>
    <row r="69" spans="1:10" x14ac:dyDescent="0.25">
      <c r="A69" s="2">
        <v>3</v>
      </c>
      <c r="B69" s="17" t="s">
        <v>27</v>
      </c>
      <c r="C69" s="22" t="s">
        <v>25</v>
      </c>
      <c r="D69" s="2"/>
      <c r="E69" s="23">
        <v>131.48000000000002</v>
      </c>
      <c r="F69" s="10">
        <v>129</v>
      </c>
      <c r="G69" s="29">
        <v>40</v>
      </c>
      <c r="H69" s="28">
        <f>SUM(F69:G69)</f>
        <v>169</v>
      </c>
      <c r="I69" s="50">
        <v>5</v>
      </c>
    </row>
    <row r="70" spans="1:10" x14ac:dyDescent="0.25">
      <c r="A70" s="2">
        <v>4</v>
      </c>
      <c r="B70" s="17" t="s">
        <v>28</v>
      </c>
      <c r="C70" s="22" t="s">
        <v>25</v>
      </c>
      <c r="D70" s="2"/>
      <c r="E70" s="23">
        <v>112.71</v>
      </c>
      <c r="F70" s="10">
        <v>110</v>
      </c>
      <c r="G70" s="29">
        <v>10</v>
      </c>
      <c r="H70" s="28">
        <v>120</v>
      </c>
      <c r="I70" s="49"/>
    </row>
    <row r="71" spans="1:10" x14ac:dyDescent="0.25">
      <c r="A71" s="2">
        <v>5</v>
      </c>
      <c r="B71" s="17" t="s">
        <v>130</v>
      </c>
      <c r="C71" s="22" t="s">
        <v>25</v>
      </c>
      <c r="D71" s="2"/>
      <c r="E71" s="23">
        <v>116.14</v>
      </c>
      <c r="F71" s="10">
        <v>114</v>
      </c>
      <c r="G71" s="29">
        <v>30</v>
      </c>
      <c r="H71" s="28">
        <v>144</v>
      </c>
      <c r="I71" s="49"/>
    </row>
    <row r="72" spans="1:10" x14ac:dyDescent="0.25">
      <c r="E72" s="11">
        <f>SUM(E67:E71)</f>
        <v>648.12</v>
      </c>
      <c r="F72" s="10">
        <f>SUM(F67:F71)</f>
        <v>634</v>
      </c>
    </row>
    <row r="75" spans="1:10" x14ac:dyDescent="0.25">
      <c r="A75" s="30" t="s">
        <v>1</v>
      </c>
      <c r="B75" s="34" t="s">
        <v>2</v>
      </c>
      <c r="C75" s="30" t="s">
        <v>3</v>
      </c>
      <c r="D75" s="30" t="s">
        <v>119</v>
      </c>
      <c r="E75" s="25" t="s">
        <v>120</v>
      </c>
      <c r="F75" s="25" t="s">
        <v>145</v>
      </c>
      <c r="G75" s="25" t="s">
        <v>144</v>
      </c>
      <c r="H75" s="10" t="s">
        <v>126</v>
      </c>
      <c r="I75" s="39" t="s">
        <v>128</v>
      </c>
      <c r="J75" s="64" t="s">
        <v>184</v>
      </c>
    </row>
    <row r="76" spans="1:10" x14ac:dyDescent="0.25">
      <c r="A76" s="31">
        <v>1</v>
      </c>
      <c r="B76" s="23" t="s">
        <v>52</v>
      </c>
      <c r="C76" s="22" t="s">
        <v>53</v>
      </c>
      <c r="D76" s="3" t="s">
        <v>131</v>
      </c>
      <c r="E76" s="23"/>
      <c r="F76" s="23">
        <v>0</v>
      </c>
      <c r="G76" s="23">
        <v>0</v>
      </c>
      <c r="H76" s="10">
        <v>0</v>
      </c>
      <c r="I76" s="28">
        <v>0</v>
      </c>
      <c r="J76" s="49"/>
    </row>
    <row r="77" spans="1:10" x14ac:dyDescent="0.25">
      <c r="A77" s="2">
        <v>2</v>
      </c>
      <c r="B77" s="17" t="s">
        <v>54</v>
      </c>
      <c r="C77" s="22" t="s">
        <v>53</v>
      </c>
      <c r="D77" s="2"/>
      <c r="E77" s="23">
        <v>36.199999999999996</v>
      </c>
      <c r="F77" s="23">
        <v>59.73</v>
      </c>
      <c r="G77" s="23">
        <v>59.73</v>
      </c>
      <c r="H77" s="10">
        <v>51</v>
      </c>
      <c r="I77" s="28">
        <v>51</v>
      </c>
      <c r="J77" s="49"/>
    </row>
    <row r="78" spans="1:10" x14ac:dyDescent="0.25">
      <c r="A78" s="2">
        <v>3</v>
      </c>
      <c r="B78" s="17" t="s">
        <v>55</v>
      </c>
      <c r="C78" s="22" t="s">
        <v>53</v>
      </c>
      <c r="D78" s="2"/>
      <c r="E78" s="23"/>
      <c r="F78" s="23">
        <v>80.88000000000001</v>
      </c>
      <c r="G78" s="23">
        <v>80.88000000000001</v>
      </c>
      <c r="H78" s="10">
        <v>72</v>
      </c>
      <c r="I78" s="28">
        <v>72</v>
      </c>
      <c r="J78" s="49"/>
    </row>
    <row r="79" spans="1:10" x14ac:dyDescent="0.25">
      <c r="A79" s="2">
        <v>4</v>
      </c>
      <c r="B79" s="17" t="s">
        <v>56</v>
      </c>
      <c r="C79" s="22" t="s">
        <v>53</v>
      </c>
      <c r="D79" s="2"/>
      <c r="E79" s="23">
        <v>74.11</v>
      </c>
      <c r="F79" s="23">
        <v>118.33</v>
      </c>
      <c r="G79" s="23">
        <v>164.38</v>
      </c>
      <c r="H79" s="10">
        <v>156</v>
      </c>
      <c r="I79" s="28">
        <v>156</v>
      </c>
      <c r="J79" s="49"/>
    </row>
    <row r="80" spans="1:10" x14ac:dyDescent="0.25">
      <c r="A80" s="2">
        <v>5</v>
      </c>
      <c r="B80" s="17" t="s">
        <v>57</v>
      </c>
      <c r="C80" s="22" t="s">
        <v>53</v>
      </c>
      <c r="D80" s="2"/>
      <c r="E80" s="23">
        <v>106.67</v>
      </c>
      <c r="F80" s="23">
        <v>169.34999999999997</v>
      </c>
      <c r="G80" s="23">
        <v>212.76999999999992</v>
      </c>
      <c r="H80" s="10">
        <v>205</v>
      </c>
      <c r="I80" s="28">
        <v>205</v>
      </c>
      <c r="J80" s="49"/>
    </row>
    <row r="81" spans="1:11" x14ac:dyDescent="0.25">
      <c r="A81" s="22">
        <v>6</v>
      </c>
      <c r="B81" s="17" t="s">
        <v>159</v>
      </c>
      <c r="C81" s="22" t="s">
        <v>53</v>
      </c>
      <c r="D81" s="22"/>
      <c r="E81" s="23">
        <v>25.11</v>
      </c>
      <c r="F81" s="23">
        <v>93.12</v>
      </c>
      <c r="G81" s="23">
        <v>158.87</v>
      </c>
      <c r="H81" s="10">
        <v>150</v>
      </c>
      <c r="I81" s="28">
        <v>150</v>
      </c>
      <c r="J81" s="49"/>
    </row>
    <row r="82" spans="1:11" x14ac:dyDescent="0.25">
      <c r="E82" s="11">
        <f>SUM(E76:E81)</f>
        <v>242.09000000000003</v>
      </c>
      <c r="F82" s="79">
        <v>521.41</v>
      </c>
      <c r="G82" s="81">
        <v>676.63</v>
      </c>
      <c r="H82" s="83">
        <v>634</v>
      </c>
    </row>
    <row r="84" spans="1:11" x14ac:dyDescent="0.25">
      <c r="A84" s="30" t="s">
        <v>1</v>
      </c>
      <c r="B84" s="34" t="s">
        <v>2</v>
      </c>
      <c r="C84" s="30" t="s">
        <v>3</v>
      </c>
      <c r="D84" s="30" t="s">
        <v>119</v>
      </c>
      <c r="E84" s="25" t="s">
        <v>120</v>
      </c>
      <c r="F84" s="37" t="s">
        <v>126</v>
      </c>
      <c r="G84" s="38" t="s">
        <v>127</v>
      </c>
      <c r="H84" s="39" t="s">
        <v>128</v>
      </c>
      <c r="I84" s="64" t="s">
        <v>184</v>
      </c>
    </row>
    <row r="85" spans="1:11" x14ac:dyDescent="0.25">
      <c r="A85" s="31">
        <v>1</v>
      </c>
      <c r="B85" s="23" t="s">
        <v>164</v>
      </c>
      <c r="C85" s="22" t="s">
        <v>13</v>
      </c>
      <c r="D85" s="3" t="s">
        <v>132</v>
      </c>
      <c r="E85" s="23">
        <v>110.16</v>
      </c>
      <c r="F85" s="10">
        <v>110</v>
      </c>
      <c r="G85" s="51">
        <v>10</v>
      </c>
      <c r="H85" s="28">
        <v>120</v>
      </c>
      <c r="I85" s="49"/>
    </row>
    <row r="86" spans="1:11" x14ac:dyDescent="0.25">
      <c r="A86" s="2">
        <v>2</v>
      </c>
      <c r="B86" s="17" t="s">
        <v>165</v>
      </c>
      <c r="C86" s="22" t="s">
        <v>13</v>
      </c>
      <c r="D86" s="2"/>
      <c r="E86" s="23">
        <v>113.68</v>
      </c>
      <c r="F86" s="10">
        <v>113</v>
      </c>
      <c r="G86" s="51">
        <v>15</v>
      </c>
      <c r="H86" s="28">
        <v>128</v>
      </c>
      <c r="I86" s="49"/>
    </row>
    <row r="87" spans="1:11" x14ac:dyDescent="0.25">
      <c r="A87" s="2">
        <v>3</v>
      </c>
      <c r="B87" s="17" t="s">
        <v>15</v>
      </c>
      <c r="C87" s="22" t="s">
        <v>13</v>
      </c>
      <c r="D87" s="2"/>
      <c r="E87" s="23">
        <v>95.960000000000008</v>
      </c>
      <c r="F87" s="10">
        <v>96</v>
      </c>
      <c r="G87" s="51">
        <v>5</v>
      </c>
      <c r="H87" s="28">
        <v>101</v>
      </c>
      <c r="I87" s="52">
        <v>4</v>
      </c>
    </row>
    <row r="88" spans="1:11" x14ac:dyDescent="0.25">
      <c r="A88" s="2">
        <v>4</v>
      </c>
      <c r="B88" s="17" t="s">
        <v>166</v>
      </c>
      <c r="C88" s="22" t="s">
        <v>13</v>
      </c>
      <c r="D88" s="2"/>
      <c r="E88" s="23">
        <v>172.57000000000002</v>
      </c>
      <c r="F88" s="10">
        <v>172</v>
      </c>
      <c r="G88" s="51">
        <v>40</v>
      </c>
      <c r="H88" s="28">
        <v>212</v>
      </c>
      <c r="I88" s="49"/>
    </row>
    <row r="89" spans="1:11" x14ac:dyDescent="0.25">
      <c r="A89" s="2">
        <v>5</v>
      </c>
      <c r="B89" s="17" t="s">
        <v>167</v>
      </c>
      <c r="C89" s="22" t="s">
        <v>13</v>
      </c>
      <c r="D89" s="2"/>
      <c r="E89" s="23">
        <v>142.70999999999998</v>
      </c>
      <c r="F89" s="10">
        <v>143</v>
      </c>
      <c r="G89" s="51">
        <v>30</v>
      </c>
      <c r="H89" s="28">
        <v>173</v>
      </c>
      <c r="I89" s="49"/>
    </row>
    <row r="90" spans="1:11" x14ac:dyDescent="0.25">
      <c r="E90" s="11">
        <f>SUM(E85:E89)</f>
        <v>635.07999999999993</v>
      </c>
      <c r="F90" s="10">
        <f>SUM(F85:F89)</f>
        <v>634</v>
      </c>
    </row>
    <row r="93" spans="1:11" x14ac:dyDescent="0.25">
      <c r="A93" s="30" t="s">
        <v>1</v>
      </c>
      <c r="B93" s="34" t="s">
        <v>2</v>
      </c>
      <c r="C93" s="30" t="s">
        <v>3</v>
      </c>
      <c r="D93" s="30" t="s">
        <v>119</v>
      </c>
      <c r="E93" s="25" t="s">
        <v>120</v>
      </c>
      <c r="F93" s="25" t="s">
        <v>145</v>
      </c>
      <c r="G93" s="25" t="s">
        <v>144</v>
      </c>
      <c r="H93" s="25" t="s">
        <v>143</v>
      </c>
      <c r="I93" s="37" t="s">
        <v>126</v>
      </c>
      <c r="J93" s="39" t="s">
        <v>128</v>
      </c>
      <c r="K93" s="64" t="s">
        <v>184</v>
      </c>
    </row>
    <row r="94" spans="1:11" x14ac:dyDescent="0.25">
      <c r="A94" s="31">
        <v>1</v>
      </c>
      <c r="B94" s="23" t="s">
        <v>163</v>
      </c>
      <c r="C94" s="3" t="s">
        <v>105</v>
      </c>
      <c r="D94" s="3" t="s">
        <v>133</v>
      </c>
      <c r="E94" s="23">
        <v>43.55</v>
      </c>
      <c r="F94" s="23">
        <v>63.769999999999996</v>
      </c>
      <c r="G94" s="23">
        <v>92.03</v>
      </c>
      <c r="H94" s="26">
        <v>131.19</v>
      </c>
      <c r="I94" s="10">
        <v>130</v>
      </c>
      <c r="J94" s="28">
        <v>130</v>
      </c>
      <c r="K94" s="49"/>
    </row>
    <row r="95" spans="1:11" x14ac:dyDescent="0.25">
      <c r="A95" s="2">
        <v>2</v>
      </c>
      <c r="B95" s="17" t="s">
        <v>106</v>
      </c>
      <c r="C95" s="33" t="s">
        <v>105</v>
      </c>
      <c r="D95" s="2"/>
      <c r="E95" s="23">
        <v>32.51</v>
      </c>
      <c r="F95" s="23">
        <v>50.879999999999995</v>
      </c>
      <c r="G95" s="23">
        <v>76.419999999999987</v>
      </c>
      <c r="H95" s="26">
        <v>101.32000000000001</v>
      </c>
      <c r="I95" s="10">
        <v>100</v>
      </c>
      <c r="J95" s="28">
        <v>100</v>
      </c>
      <c r="K95" s="49"/>
    </row>
    <row r="96" spans="1:11" x14ac:dyDescent="0.25">
      <c r="A96" s="2">
        <v>3</v>
      </c>
      <c r="B96" s="17" t="s">
        <v>107</v>
      </c>
      <c r="C96" s="33" t="s">
        <v>105</v>
      </c>
      <c r="D96" s="2"/>
      <c r="E96" s="23">
        <v>19.330000000000002</v>
      </c>
      <c r="F96" s="23">
        <v>52.05</v>
      </c>
      <c r="G96" s="23">
        <v>115.19999999999999</v>
      </c>
      <c r="H96" s="26">
        <v>154.00999999999996</v>
      </c>
      <c r="I96" s="10">
        <v>153</v>
      </c>
      <c r="J96" s="28">
        <v>153</v>
      </c>
      <c r="K96" s="49"/>
    </row>
    <row r="97" spans="1:11" x14ac:dyDescent="0.25">
      <c r="A97" s="2">
        <v>4</v>
      </c>
      <c r="B97" s="17" t="s">
        <v>108</v>
      </c>
      <c r="C97" s="33" t="s">
        <v>105</v>
      </c>
      <c r="D97" s="2"/>
      <c r="E97" s="23">
        <v>47.7</v>
      </c>
      <c r="F97" s="23">
        <v>80.62</v>
      </c>
      <c r="G97" s="23">
        <v>135.04000000000002</v>
      </c>
      <c r="H97" s="26">
        <v>203.36</v>
      </c>
      <c r="I97" s="10">
        <v>202</v>
      </c>
      <c r="J97" s="28">
        <v>202</v>
      </c>
      <c r="K97" s="49"/>
    </row>
    <row r="98" spans="1:11" x14ac:dyDescent="0.25">
      <c r="A98" s="2">
        <v>5</v>
      </c>
      <c r="B98" s="17" t="s">
        <v>109</v>
      </c>
      <c r="C98" s="33" t="s">
        <v>105</v>
      </c>
      <c r="D98" s="2"/>
      <c r="E98" s="23">
        <v>9.02</v>
      </c>
      <c r="F98" s="23">
        <v>31.909999999999997</v>
      </c>
      <c r="G98" s="23">
        <v>40.519999999999996</v>
      </c>
      <c r="H98" s="26">
        <v>49.569999999999993</v>
      </c>
      <c r="I98" s="10">
        <v>49</v>
      </c>
      <c r="J98" s="28">
        <v>49</v>
      </c>
      <c r="K98" s="49"/>
    </row>
    <row r="99" spans="1:11" x14ac:dyDescent="0.25">
      <c r="E99" s="11">
        <f>SUM(E94:E98)</f>
        <v>152.11000000000001</v>
      </c>
      <c r="F99" s="79">
        <v>279.23</v>
      </c>
      <c r="G99" s="81">
        <v>459.21</v>
      </c>
      <c r="H99" s="89">
        <v>639.45000000000005</v>
      </c>
      <c r="I99" s="90">
        <f>SUM(I94:I98)</f>
        <v>634</v>
      </c>
    </row>
    <row r="102" spans="1:11" x14ac:dyDescent="0.25">
      <c r="A102" s="30" t="s">
        <v>1</v>
      </c>
      <c r="B102" s="34" t="s">
        <v>2</v>
      </c>
      <c r="C102" s="30" t="s">
        <v>3</v>
      </c>
      <c r="D102" s="30" t="s">
        <v>119</v>
      </c>
      <c r="E102" s="25" t="s">
        <v>120</v>
      </c>
      <c r="F102" s="25" t="s">
        <v>145</v>
      </c>
      <c r="G102" s="25" t="s">
        <v>144</v>
      </c>
      <c r="H102" s="25" t="s">
        <v>143</v>
      </c>
      <c r="I102" s="37" t="s">
        <v>126</v>
      </c>
      <c r="J102" s="39" t="s">
        <v>128</v>
      </c>
      <c r="K102" s="64" t="s">
        <v>184</v>
      </c>
    </row>
    <row r="103" spans="1:11" x14ac:dyDescent="0.25">
      <c r="A103" s="31">
        <v>1</v>
      </c>
      <c r="B103" s="23" t="s">
        <v>161</v>
      </c>
      <c r="C103" s="22" t="s">
        <v>18</v>
      </c>
      <c r="D103" s="3" t="s">
        <v>134</v>
      </c>
      <c r="E103" s="23">
        <v>75.539999999999992</v>
      </c>
      <c r="F103" s="23">
        <v>164.76</v>
      </c>
      <c r="G103" s="23">
        <v>258.32</v>
      </c>
      <c r="H103" s="26">
        <v>340.9</v>
      </c>
      <c r="I103" s="10">
        <v>338</v>
      </c>
      <c r="J103" s="28">
        <v>338</v>
      </c>
      <c r="K103" s="49"/>
    </row>
    <row r="104" spans="1:11" x14ac:dyDescent="0.25">
      <c r="A104" s="2">
        <v>2</v>
      </c>
      <c r="B104" s="32" t="s">
        <v>162</v>
      </c>
      <c r="C104" s="22" t="s">
        <v>18</v>
      </c>
      <c r="D104" s="2"/>
      <c r="E104" s="23">
        <v>24.92</v>
      </c>
      <c r="F104" s="23">
        <v>28.950000000000003</v>
      </c>
      <c r="G104" s="23">
        <v>37.72</v>
      </c>
      <c r="H104" s="26">
        <v>38.97</v>
      </c>
      <c r="I104" s="10">
        <v>37</v>
      </c>
      <c r="J104" s="28">
        <v>37</v>
      </c>
      <c r="K104" s="49"/>
    </row>
    <row r="105" spans="1:11" x14ac:dyDescent="0.25">
      <c r="A105" s="2">
        <v>3</v>
      </c>
      <c r="B105" s="17" t="s">
        <v>20</v>
      </c>
      <c r="C105" s="22" t="s">
        <v>18</v>
      </c>
      <c r="D105" s="2"/>
      <c r="E105" s="23">
        <v>22.33</v>
      </c>
      <c r="F105" s="23">
        <v>33.869999999999997</v>
      </c>
      <c r="G105" s="23">
        <v>57.660000000000004</v>
      </c>
      <c r="H105" s="26">
        <v>66.38000000000001</v>
      </c>
      <c r="I105" s="10">
        <v>65</v>
      </c>
      <c r="J105" s="28">
        <v>65</v>
      </c>
      <c r="K105" s="49"/>
    </row>
    <row r="106" spans="1:11" x14ac:dyDescent="0.25">
      <c r="A106" s="2">
        <v>4</v>
      </c>
      <c r="B106" s="17" t="s">
        <v>22</v>
      </c>
      <c r="C106" s="22" t="s">
        <v>18</v>
      </c>
      <c r="D106" s="2"/>
      <c r="E106" s="23">
        <v>20.18</v>
      </c>
      <c r="F106" s="23">
        <v>36.519999999999996</v>
      </c>
      <c r="G106" s="23">
        <v>82.87</v>
      </c>
      <c r="H106" s="26">
        <v>122.07000000000001</v>
      </c>
      <c r="I106" s="10">
        <v>120</v>
      </c>
      <c r="J106" s="28">
        <v>120</v>
      </c>
      <c r="K106" s="49"/>
    </row>
    <row r="107" spans="1:11" x14ac:dyDescent="0.25">
      <c r="A107" s="2">
        <v>5</v>
      </c>
      <c r="B107" s="17" t="s">
        <v>23</v>
      </c>
      <c r="C107" s="22" t="s">
        <v>18</v>
      </c>
      <c r="D107" s="2"/>
      <c r="E107" s="23">
        <v>42.81</v>
      </c>
      <c r="F107" s="23">
        <v>58.010000000000005</v>
      </c>
      <c r="G107" s="23">
        <v>58.010000000000005</v>
      </c>
      <c r="H107" s="26">
        <v>75.88</v>
      </c>
      <c r="I107" s="10">
        <v>74</v>
      </c>
      <c r="J107" s="28">
        <v>74</v>
      </c>
      <c r="K107" s="49"/>
    </row>
    <row r="108" spans="1:11" x14ac:dyDescent="0.25">
      <c r="E108" s="11">
        <f>SUM(E103:E107)</f>
        <v>185.78</v>
      </c>
      <c r="F108" s="79">
        <v>322.10999999999996</v>
      </c>
      <c r="G108" s="81">
        <v>494.58</v>
      </c>
      <c r="H108" s="84">
        <v>644.20000000000005</v>
      </c>
      <c r="I108" s="1">
        <f>SUM(I103:I107)</f>
        <v>634</v>
      </c>
    </row>
    <row r="111" spans="1:11" x14ac:dyDescent="0.25">
      <c r="A111" s="30" t="s">
        <v>1</v>
      </c>
      <c r="B111" s="34" t="s">
        <v>2</v>
      </c>
      <c r="C111" s="30" t="s">
        <v>3</v>
      </c>
      <c r="D111" s="30" t="s">
        <v>119</v>
      </c>
      <c r="E111" s="25" t="s">
        <v>120</v>
      </c>
      <c r="F111" s="25" t="s">
        <v>145</v>
      </c>
      <c r="G111" s="37" t="s">
        <v>126</v>
      </c>
      <c r="H111" s="39" t="s">
        <v>128</v>
      </c>
      <c r="I111" s="64" t="s">
        <v>184</v>
      </c>
    </row>
    <row r="112" spans="1:11" x14ac:dyDescent="0.25">
      <c r="A112" s="31">
        <v>1</v>
      </c>
      <c r="B112" s="23" t="s">
        <v>58</v>
      </c>
      <c r="C112" s="22" t="s">
        <v>59</v>
      </c>
      <c r="D112" s="3" t="s">
        <v>135</v>
      </c>
      <c r="E112" s="23">
        <v>77.84</v>
      </c>
      <c r="F112" s="23">
        <v>111.29000000000002</v>
      </c>
      <c r="G112" s="10">
        <v>109</v>
      </c>
      <c r="H112" s="70">
        <v>109</v>
      </c>
      <c r="I112" s="49"/>
    </row>
    <row r="113" spans="1:11" x14ac:dyDescent="0.25">
      <c r="A113" s="2">
        <v>2</v>
      </c>
      <c r="B113" s="17" t="s">
        <v>60</v>
      </c>
      <c r="C113" s="22" t="s">
        <v>59</v>
      </c>
      <c r="D113" s="2"/>
      <c r="E113" s="23">
        <v>29.61</v>
      </c>
      <c r="F113" s="23">
        <v>42.269999999999996</v>
      </c>
      <c r="G113" s="10">
        <v>40</v>
      </c>
      <c r="H113" s="70">
        <v>40</v>
      </c>
      <c r="I113" s="49"/>
    </row>
    <row r="114" spans="1:11" x14ac:dyDescent="0.25">
      <c r="A114" s="2">
        <v>3</v>
      </c>
      <c r="B114" s="17" t="s">
        <v>160</v>
      </c>
      <c r="C114" s="22" t="s">
        <v>59</v>
      </c>
      <c r="D114" s="2"/>
      <c r="E114" s="23">
        <v>218.48</v>
      </c>
      <c r="F114" s="23">
        <v>277.40999999999997</v>
      </c>
      <c r="G114" s="10">
        <v>275</v>
      </c>
      <c r="H114" s="70">
        <v>275</v>
      </c>
      <c r="I114" s="50">
        <v>2</v>
      </c>
    </row>
    <row r="115" spans="1:11" x14ac:dyDescent="0.25">
      <c r="A115" s="2">
        <v>4</v>
      </c>
      <c r="B115" s="17" t="s">
        <v>61</v>
      </c>
      <c r="C115" s="22" t="s">
        <v>59</v>
      </c>
      <c r="D115" s="2"/>
      <c r="E115" s="23">
        <v>72.67</v>
      </c>
      <c r="F115" s="23">
        <v>113.54</v>
      </c>
      <c r="G115" s="10">
        <v>110</v>
      </c>
      <c r="H115" s="70">
        <v>110</v>
      </c>
      <c r="I115" s="49"/>
    </row>
    <row r="116" spans="1:11" x14ac:dyDescent="0.25">
      <c r="A116" s="2">
        <v>5</v>
      </c>
      <c r="B116" s="17" t="s">
        <v>136</v>
      </c>
      <c r="C116" s="22" t="s">
        <v>59</v>
      </c>
      <c r="D116" s="2"/>
      <c r="E116" s="23">
        <v>75.16</v>
      </c>
      <c r="F116" s="23">
        <v>102.41</v>
      </c>
      <c r="G116" s="10">
        <v>100</v>
      </c>
      <c r="H116" s="70">
        <v>100</v>
      </c>
      <c r="I116" s="49"/>
    </row>
    <row r="117" spans="1:11" x14ac:dyDescent="0.25">
      <c r="E117" s="11">
        <f>SUM(E112:E116)</f>
        <v>473.76</v>
      </c>
      <c r="F117" s="11">
        <v>646.91999999999996</v>
      </c>
      <c r="G117" s="69">
        <f>SUM(G112:G116)</f>
        <v>634</v>
      </c>
    </row>
    <row r="120" spans="1:11" x14ac:dyDescent="0.25">
      <c r="A120" s="30" t="s">
        <v>1</v>
      </c>
      <c r="B120" s="34" t="s">
        <v>2</v>
      </c>
      <c r="C120" s="30" t="s">
        <v>3</v>
      </c>
      <c r="D120" s="30" t="s">
        <v>119</v>
      </c>
      <c r="E120" s="25" t="s">
        <v>120</v>
      </c>
      <c r="F120" s="25" t="s">
        <v>145</v>
      </c>
      <c r="G120" s="25" t="s">
        <v>144</v>
      </c>
      <c r="H120" s="25" t="s">
        <v>143</v>
      </c>
      <c r="I120" s="37" t="s">
        <v>126</v>
      </c>
      <c r="J120" s="39" t="s">
        <v>128</v>
      </c>
      <c r="K120" s="64" t="s">
        <v>184</v>
      </c>
    </row>
    <row r="121" spans="1:11" x14ac:dyDescent="0.25">
      <c r="A121" s="31">
        <v>1</v>
      </c>
      <c r="B121" s="23" t="s">
        <v>39</v>
      </c>
      <c r="C121" s="22" t="s">
        <v>40</v>
      </c>
      <c r="D121" s="3" t="s">
        <v>137</v>
      </c>
      <c r="E121" s="23">
        <v>27.490000000000002</v>
      </c>
      <c r="F121" s="23">
        <v>52.25</v>
      </c>
      <c r="G121" s="23">
        <v>66.47</v>
      </c>
      <c r="H121" s="23">
        <v>0</v>
      </c>
      <c r="I121" s="10">
        <v>0</v>
      </c>
      <c r="J121" s="92">
        <v>0</v>
      </c>
      <c r="K121" s="49"/>
    </row>
    <row r="122" spans="1:11" x14ac:dyDescent="0.25">
      <c r="A122" s="2">
        <v>2</v>
      </c>
      <c r="B122" s="17" t="s">
        <v>41</v>
      </c>
      <c r="C122" s="22" t="s">
        <v>40</v>
      </c>
      <c r="D122" s="2"/>
      <c r="E122" s="23">
        <v>13.35</v>
      </c>
      <c r="F122" s="23">
        <v>54.8</v>
      </c>
      <c r="G122" s="23">
        <v>106.50999999999999</v>
      </c>
      <c r="H122" s="23">
        <v>0</v>
      </c>
      <c r="I122" s="10">
        <v>0</v>
      </c>
      <c r="J122" s="92">
        <v>0</v>
      </c>
      <c r="K122" s="49"/>
    </row>
    <row r="123" spans="1:11" x14ac:dyDescent="0.25">
      <c r="A123" s="2">
        <v>3</v>
      </c>
      <c r="B123" s="17" t="s">
        <v>42</v>
      </c>
      <c r="C123" s="22" t="s">
        <v>40</v>
      </c>
      <c r="D123" s="2"/>
      <c r="E123" s="23">
        <v>10.36</v>
      </c>
      <c r="F123" s="23">
        <v>72.86</v>
      </c>
      <c r="G123" s="23">
        <v>105.88</v>
      </c>
      <c r="H123" s="23">
        <v>0</v>
      </c>
      <c r="I123" s="10">
        <v>0</v>
      </c>
      <c r="J123" s="92">
        <v>0</v>
      </c>
      <c r="K123" s="49"/>
    </row>
    <row r="124" spans="1:11" x14ac:dyDescent="0.25">
      <c r="A124" s="2">
        <v>4</v>
      </c>
      <c r="B124" s="17" t="s">
        <v>158</v>
      </c>
      <c r="C124" s="22" t="s">
        <v>40</v>
      </c>
      <c r="D124" s="2"/>
      <c r="E124" s="23"/>
      <c r="F124" s="23">
        <v>89.64</v>
      </c>
      <c r="G124" s="23">
        <v>121.22</v>
      </c>
      <c r="H124" s="23">
        <v>0</v>
      </c>
      <c r="I124" s="10">
        <v>0</v>
      </c>
      <c r="J124" s="92">
        <v>0</v>
      </c>
      <c r="K124" s="49"/>
    </row>
    <row r="125" spans="1:11" x14ac:dyDescent="0.25">
      <c r="E125" s="11">
        <f>SUM(E121:E124)</f>
        <v>51.2</v>
      </c>
      <c r="F125" s="81">
        <f>SUM(F121:F124)</f>
        <v>269.55</v>
      </c>
      <c r="G125" s="81">
        <v>400.08000000000004</v>
      </c>
    </row>
    <row r="129" spans="1:9" x14ac:dyDescent="0.25">
      <c r="A129" s="30" t="s">
        <v>1</v>
      </c>
      <c r="B129" s="34" t="s">
        <v>2</v>
      </c>
      <c r="C129" s="30" t="s">
        <v>3</v>
      </c>
      <c r="D129" s="30" t="s">
        <v>119</v>
      </c>
      <c r="E129" s="25" t="s">
        <v>120</v>
      </c>
      <c r="F129" s="25" t="s">
        <v>145</v>
      </c>
      <c r="G129" s="37" t="s">
        <v>126</v>
      </c>
      <c r="H129" s="39" t="s">
        <v>128</v>
      </c>
      <c r="I129" s="64" t="s">
        <v>184</v>
      </c>
    </row>
    <row r="130" spans="1:9" x14ac:dyDescent="0.25">
      <c r="A130" s="31">
        <v>1</v>
      </c>
      <c r="B130" s="23" t="s">
        <v>157</v>
      </c>
      <c r="C130" s="22" t="s">
        <v>33</v>
      </c>
      <c r="D130" s="3" t="s">
        <v>138</v>
      </c>
      <c r="E130" s="23">
        <v>73.27</v>
      </c>
      <c r="F130" s="71">
        <v>144.38</v>
      </c>
      <c r="G130" s="10">
        <v>140</v>
      </c>
      <c r="H130" s="28">
        <v>140</v>
      </c>
      <c r="I130" s="49"/>
    </row>
    <row r="131" spans="1:9" x14ac:dyDescent="0.25">
      <c r="A131" s="2">
        <v>2</v>
      </c>
      <c r="B131" s="17" t="s">
        <v>156</v>
      </c>
      <c r="C131" s="22" t="s">
        <v>33</v>
      </c>
      <c r="D131" s="67"/>
      <c r="E131" s="23">
        <v>72.69</v>
      </c>
      <c r="F131" s="71">
        <v>130.59</v>
      </c>
      <c r="G131" s="10">
        <v>127</v>
      </c>
      <c r="H131" s="28">
        <v>127</v>
      </c>
      <c r="I131" s="49"/>
    </row>
    <row r="132" spans="1:9" x14ac:dyDescent="0.25">
      <c r="A132" s="2">
        <v>3</v>
      </c>
      <c r="B132" s="17" t="s">
        <v>155</v>
      </c>
      <c r="C132" s="22" t="s">
        <v>33</v>
      </c>
      <c r="D132" s="67"/>
      <c r="E132" s="23">
        <v>85.09</v>
      </c>
      <c r="F132" s="71">
        <v>140.69</v>
      </c>
      <c r="G132" s="10">
        <v>137</v>
      </c>
      <c r="H132" s="28">
        <v>137</v>
      </c>
      <c r="I132" s="49"/>
    </row>
    <row r="133" spans="1:9" x14ac:dyDescent="0.25">
      <c r="A133" s="2">
        <v>4</v>
      </c>
      <c r="B133" s="17" t="s">
        <v>154</v>
      </c>
      <c r="C133" s="22" t="s">
        <v>33</v>
      </c>
      <c r="D133" s="67"/>
      <c r="E133" s="23">
        <v>64.63</v>
      </c>
      <c r="F133" s="71">
        <v>98.669999999999987</v>
      </c>
      <c r="G133" s="10">
        <v>95</v>
      </c>
      <c r="H133" s="28">
        <v>95</v>
      </c>
      <c r="I133" s="49"/>
    </row>
    <row r="134" spans="1:9" x14ac:dyDescent="0.25">
      <c r="A134" s="2">
        <v>5</v>
      </c>
      <c r="B134" s="17" t="s">
        <v>153</v>
      </c>
      <c r="C134" s="22" t="s">
        <v>33</v>
      </c>
      <c r="D134" s="67"/>
      <c r="E134" s="23">
        <v>130.69</v>
      </c>
      <c r="F134" s="71">
        <v>139.76</v>
      </c>
      <c r="G134" s="10">
        <v>135</v>
      </c>
      <c r="H134" s="28">
        <v>135</v>
      </c>
      <c r="I134" s="49"/>
    </row>
    <row r="135" spans="1:9" x14ac:dyDescent="0.25">
      <c r="E135" s="11">
        <f>SUM(E130:E134)</f>
        <v>426.36999999999995</v>
      </c>
      <c r="F135" s="11">
        <v>654.09</v>
      </c>
      <c r="G135" s="10">
        <f>SUM(G130:G134)</f>
        <v>634</v>
      </c>
    </row>
    <row r="138" spans="1:9" x14ac:dyDescent="0.25">
      <c r="A138" s="30" t="s">
        <v>1</v>
      </c>
      <c r="B138" s="34" t="s">
        <v>2</v>
      </c>
      <c r="C138" s="30" t="s">
        <v>3</v>
      </c>
      <c r="D138" s="30" t="s">
        <v>119</v>
      </c>
      <c r="E138" s="25" t="s">
        <v>120</v>
      </c>
      <c r="F138" s="25" t="s">
        <v>145</v>
      </c>
      <c r="G138" s="37" t="s">
        <v>126</v>
      </c>
      <c r="H138" s="39" t="s">
        <v>128</v>
      </c>
      <c r="I138" s="64" t="s">
        <v>184</v>
      </c>
    </row>
    <row r="139" spans="1:9" x14ac:dyDescent="0.25">
      <c r="A139" s="31">
        <v>1</v>
      </c>
      <c r="B139" s="23" t="s">
        <v>6</v>
      </c>
      <c r="C139" s="22" t="s">
        <v>7</v>
      </c>
      <c r="D139" t="s">
        <v>139</v>
      </c>
      <c r="E139" s="23">
        <v>86.2</v>
      </c>
      <c r="F139" s="71">
        <v>137.44</v>
      </c>
      <c r="G139" s="10">
        <v>136</v>
      </c>
      <c r="H139" s="28">
        <v>136</v>
      </c>
      <c r="I139" s="49"/>
    </row>
    <row r="140" spans="1:9" x14ac:dyDescent="0.25">
      <c r="A140" s="2">
        <v>2</v>
      </c>
      <c r="B140" s="17" t="s">
        <v>149</v>
      </c>
      <c r="C140" s="2" t="s">
        <v>7</v>
      </c>
      <c r="D140" s="67"/>
      <c r="E140" s="23">
        <v>98</v>
      </c>
      <c r="F140" s="71">
        <v>131</v>
      </c>
      <c r="G140" s="10">
        <v>130</v>
      </c>
      <c r="H140" s="28">
        <v>130</v>
      </c>
      <c r="I140" s="49"/>
    </row>
    <row r="141" spans="1:9" x14ac:dyDescent="0.25">
      <c r="A141" s="2">
        <v>3</v>
      </c>
      <c r="B141" s="17" t="s">
        <v>150</v>
      </c>
      <c r="C141" s="2" t="s">
        <v>7</v>
      </c>
      <c r="D141" s="67"/>
      <c r="E141" s="23">
        <v>98.720000000000013</v>
      </c>
      <c r="F141" s="71">
        <v>131.26000000000002</v>
      </c>
      <c r="G141" s="10">
        <v>130</v>
      </c>
      <c r="H141" s="28">
        <v>130</v>
      </c>
      <c r="I141" s="50">
        <v>1</v>
      </c>
    </row>
    <row r="142" spans="1:9" x14ac:dyDescent="0.25">
      <c r="A142" s="2">
        <v>4</v>
      </c>
      <c r="B142" s="17" t="s">
        <v>151</v>
      </c>
      <c r="C142" s="2" t="s">
        <v>7</v>
      </c>
      <c r="D142" s="67"/>
      <c r="E142" s="23">
        <v>74.25</v>
      </c>
      <c r="F142" s="71">
        <v>127.72</v>
      </c>
      <c r="G142" s="10">
        <v>126</v>
      </c>
      <c r="H142" s="28">
        <v>126</v>
      </c>
      <c r="I142" s="49"/>
    </row>
    <row r="143" spans="1:9" x14ac:dyDescent="0.25">
      <c r="A143" s="2">
        <v>5</v>
      </c>
      <c r="B143" s="17" t="s">
        <v>152</v>
      </c>
      <c r="C143" s="2" t="s">
        <v>7</v>
      </c>
      <c r="D143" s="67"/>
      <c r="E143" s="23">
        <v>63.769999999999996</v>
      </c>
      <c r="F143" s="71">
        <v>113.14999999999999</v>
      </c>
      <c r="G143" s="10">
        <v>112</v>
      </c>
      <c r="H143" s="28">
        <v>112</v>
      </c>
      <c r="I143" s="49"/>
    </row>
    <row r="144" spans="1:9" x14ac:dyDescent="0.25">
      <c r="E144" s="11">
        <v>420.94</v>
      </c>
      <c r="F144" s="11">
        <v>640.57000000000005</v>
      </c>
      <c r="G144" s="10">
        <f>SUM(G139:G143)</f>
        <v>634</v>
      </c>
    </row>
    <row r="147" spans="1:11" x14ac:dyDescent="0.25">
      <c r="A147" s="30" t="s">
        <v>1</v>
      </c>
      <c r="B147" s="34" t="s">
        <v>2</v>
      </c>
      <c r="C147" s="30" t="s">
        <v>3</v>
      </c>
      <c r="D147" s="30" t="s">
        <v>119</v>
      </c>
      <c r="E147" s="25" t="s">
        <v>120</v>
      </c>
      <c r="F147" s="25" t="s">
        <v>145</v>
      </c>
      <c r="G147" s="25" t="s">
        <v>144</v>
      </c>
      <c r="H147" s="25" t="s">
        <v>143</v>
      </c>
      <c r="I147" s="37" t="s">
        <v>126</v>
      </c>
      <c r="J147" s="39" t="s">
        <v>128</v>
      </c>
      <c r="K147" s="64" t="s">
        <v>184</v>
      </c>
    </row>
    <row r="148" spans="1:11" x14ac:dyDescent="0.25">
      <c r="A148" s="31">
        <v>1</v>
      </c>
      <c r="B148" s="23" t="s">
        <v>46</v>
      </c>
      <c r="C148" s="3" t="s">
        <v>47</v>
      </c>
      <c r="D148" s="3" t="s">
        <v>140</v>
      </c>
      <c r="E148" s="23">
        <v>34.599999999999994</v>
      </c>
      <c r="F148" s="23">
        <v>69.169999999999987</v>
      </c>
      <c r="G148" s="23">
        <v>89.539999999999992</v>
      </c>
      <c r="H148" s="23">
        <v>0</v>
      </c>
      <c r="I148" s="10">
        <v>0</v>
      </c>
      <c r="J148" s="92">
        <v>0</v>
      </c>
      <c r="K148" s="49"/>
    </row>
    <row r="149" spans="1:11" x14ac:dyDescent="0.25">
      <c r="A149" s="2">
        <v>2</v>
      </c>
      <c r="B149" s="17" t="s">
        <v>48</v>
      </c>
      <c r="C149" s="22" t="s">
        <v>47</v>
      </c>
      <c r="D149" s="2"/>
      <c r="E149" s="23">
        <v>20.21</v>
      </c>
      <c r="F149" s="23">
        <v>30.240000000000002</v>
      </c>
      <c r="G149" s="23">
        <v>50.370000000000005</v>
      </c>
      <c r="H149" s="23">
        <v>0</v>
      </c>
      <c r="I149" s="10">
        <v>0</v>
      </c>
      <c r="J149" s="92">
        <v>0</v>
      </c>
      <c r="K149" s="49"/>
    </row>
    <row r="150" spans="1:11" x14ac:dyDescent="0.25">
      <c r="A150" s="2">
        <v>3</v>
      </c>
      <c r="B150" s="17" t="s">
        <v>49</v>
      </c>
      <c r="C150" s="22" t="s">
        <v>47</v>
      </c>
      <c r="D150" s="2"/>
      <c r="E150" s="23">
        <v>77.679999999999993</v>
      </c>
      <c r="F150" s="23">
        <v>77.679999999999993</v>
      </c>
      <c r="G150" s="23">
        <v>77.679999999999993</v>
      </c>
      <c r="H150" s="23">
        <v>0</v>
      </c>
      <c r="I150" s="10">
        <v>0</v>
      </c>
      <c r="J150" s="92">
        <v>0</v>
      </c>
      <c r="K150" s="49"/>
    </row>
    <row r="151" spans="1:11" x14ac:dyDescent="0.25">
      <c r="A151" s="2">
        <v>4</v>
      </c>
      <c r="B151" s="17" t="s">
        <v>50</v>
      </c>
      <c r="C151" s="22" t="s">
        <v>47</v>
      </c>
      <c r="D151" s="2"/>
      <c r="E151" s="23">
        <v>40.1</v>
      </c>
      <c r="F151" s="23">
        <v>69.099999999999994</v>
      </c>
      <c r="G151" s="23">
        <v>69.099999999999994</v>
      </c>
      <c r="H151" s="23">
        <v>0</v>
      </c>
      <c r="I151" s="10">
        <v>0</v>
      </c>
      <c r="J151" s="92">
        <v>0</v>
      </c>
      <c r="K151" s="49"/>
    </row>
    <row r="152" spans="1:11" x14ac:dyDescent="0.25">
      <c r="A152" s="2">
        <v>5</v>
      </c>
      <c r="B152" s="17" t="s">
        <v>51</v>
      </c>
      <c r="C152" s="22" t="s">
        <v>47</v>
      </c>
      <c r="D152" s="2"/>
      <c r="E152" s="23">
        <v>0</v>
      </c>
      <c r="F152" s="23">
        <v>0</v>
      </c>
      <c r="G152" s="23">
        <v>0</v>
      </c>
      <c r="H152" s="23">
        <v>0</v>
      </c>
      <c r="I152" s="10">
        <v>0</v>
      </c>
      <c r="J152" s="92">
        <v>0</v>
      </c>
      <c r="K152" s="49"/>
    </row>
    <row r="153" spans="1:11" x14ac:dyDescent="0.25">
      <c r="E153" s="11">
        <f>SUM(E148:E152)</f>
        <v>172.58999999999997</v>
      </c>
      <c r="F153" s="79">
        <v>246.18999999999997</v>
      </c>
      <c r="G153" s="81">
        <v>286.68999999999994</v>
      </c>
    </row>
    <row r="156" spans="1:11" x14ac:dyDescent="0.25">
      <c r="A156" s="30" t="s">
        <v>1</v>
      </c>
      <c r="B156" s="34" t="s">
        <v>2</v>
      </c>
      <c r="C156" s="30" t="s">
        <v>3</v>
      </c>
      <c r="D156" s="30" t="s">
        <v>119</v>
      </c>
      <c r="E156" s="25" t="s">
        <v>120</v>
      </c>
      <c r="F156" s="25" t="s">
        <v>145</v>
      </c>
      <c r="G156" s="25" t="s">
        <v>144</v>
      </c>
      <c r="H156" s="25" t="s">
        <v>143</v>
      </c>
      <c r="I156" s="37" t="s">
        <v>126</v>
      </c>
      <c r="J156" s="39" t="s">
        <v>128</v>
      </c>
      <c r="K156" s="64" t="s">
        <v>184</v>
      </c>
    </row>
    <row r="157" spans="1:11" x14ac:dyDescent="0.25">
      <c r="A157" s="31">
        <v>1</v>
      </c>
      <c r="B157" s="23" t="s">
        <v>110</v>
      </c>
      <c r="C157" s="22" t="s">
        <v>111</v>
      </c>
      <c r="D157" s="65" t="s">
        <v>141</v>
      </c>
      <c r="E157" s="23">
        <v>14.729999999999999</v>
      </c>
      <c r="F157" s="23">
        <v>26.019999999999996</v>
      </c>
      <c r="G157" s="71">
        <v>38.11</v>
      </c>
      <c r="H157" s="23">
        <v>0</v>
      </c>
      <c r="I157" s="10">
        <v>0</v>
      </c>
      <c r="J157" s="92">
        <v>0</v>
      </c>
      <c r="K157" s="49"/>
    </row>
    <row r="158" spans="1:11" x14ac:dyDescent="0.25">
      <c r="A158" s="2">
        <v>2</v>
      </c>
      <c r="B158" s="17" t="s">
        <v>146</v>
      </c>
      <c r="C158" s="22" t="s">
        <v>111</v>
      </c>
      <c r="D158" s="65"/>
      <c r="E158" s="23">
        <v>0</v>
      </c>
      <c r="F158" s="23">
        <v>0</v>
      </c>
      <c r="G158" s="71"/>
      <c r="H158" s="23">
        <v>0</v>
      </c>
      <c r="I158" s="10">
        <v>0</v>
      </c>
      <c r="J158" s="92">
        <v>0</v>
      </c>
      <c r="K158" s="49"/>
    </row>
    <row r="159" spans="1:11" x14ac:dyDescent="0.25">
      <c r="A159" s="2">
        <v>3</v>
      </c>
      <c r="B159" s="17" t="s">
        <v>147</v>
      </c>
      <c r="C159" s="22" t="s">
        <v>111</v>
      </c>
      <c r="D159" s="65"/>
      <c r="E159" s="23">
        <v>0</v>
      </c>
      <c r="F159" s="23">
        <v>0</v>
      </c>
      <c r="G159" s="71"/>
      <c r="H159" s="23">
        <v>0</v>
      </c>
      <c r="I159" s="10">
        <v>0</v>
      </c>
      <c r="J159" s="92">
        <v>0</v>
      </c>
      <c r="K159" s="49"/>
    </row>
    <row r="160" spans="1:11" x14ac:dyDescent="0.25">
      <c r="A160" s="2">
        <v>4</v>
      </c>
      <c r="B160" s="17" t="s">
        <v>114</v>
      </c>
      <c r="C160" s="22" t="s">
        <v>111</v>
      </c>
      <c r="D160" s="65"/>
      <c r="E160" s="23"/>
      <c r="F160" s="23">
        <v>0</v>
      </c>
      <c r="G160" s="71"/>
      <c r="H160" s="23">
        <v>0</v>
      </c>
      <c r="I160" s="10">
        <v>0</v>
      </c>
      <c r="J160" s="92">
        <v>0</v>
      </c>
      <c r="K160" s="49"/>
    </row>
    <row r="161" spans="1:11" x14ac:dyDescent="0.25">
      <c r="A161" s="2">
        <v>5</v>
      </c>
      <c r="B161" s="17" t="s">
        <v>148</v>
      </c>
      <c r="C161" s="22" t="s">
        <v>111</v>
      </c>
      <c r="D161" s="65"/>
      <c r="E161" s="23"/>
      <c r="F161" s="23">
        <v>0</v>
      </c>
      <c r="G161" s="71"/>
      <c r="H161" s="23">
        <v>0</v>
      </c>
      <c r="I161" s="10">
        <v>0</v>
      </c>
      <c r="J161" s="92">
        <v>0</v>
      </c>
      <c r="K161" s="49"/>
    </row>
    <row r="162" spans="1:11" x14ac:dyDescent="0.25">
      <c r="E162" s="11">
        <f>SUM(E157:E161)</f>
        <v>14.729999999999999</v>
      </c>
      <c r="F162" s="79">
        <v>26.019999999999996</v>
      </c>
      <c r="G162" s="85">
        <v>38.11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opLeftCell="A106" workbookViewId="0">
      <selection activeCell="G121" sqref="G121:G125"/>
    </sheetView>
  </sheetViews>
  <sheetFormatPr defaultRowHeight="15" x14ac:dyDescent="0.25"/>
  <cols>
    <col min="2" max="2" width="30.7109375" customWidth="1"/>
    <col min="3" max="3" width="24.28515625" customWidth="1"/>
    <col min="4" max="4" width="22.140625" customWidth="1"/>
  </cols>
  <sheetData>
    <row r="1" spans="1:9" x14ac:dyDescent="0.25">
      <c r="B1" s="47" t="s">
        <v>207</v>
      </c>
    </row>
    <row r="2" spans="1:9" x14ac:dyDescent="0.25">
      <c r="B2" s="47" t="s">
        <v>208</v>
      </c>
    </row>
    <row r="3" spans="1:9" x14ac:dyDescent="0.25">
      <c r="B3" s="47" t="s">
        <v>209</v>
      </c>
    </row>
    <row r="6" spans="1:9" x14ac:dyDescent="0.25">
      <c r="A6" s="30" t="s">
        <v>1</v>
      </c>
      <c r="B6" s="34" t="s">
        <v>2</v>
      </c>
      <c r="C6" s="30" t="s">
        <v>3</v>
      </c>
      <c r="D6" s="30" t="s">
        <v>119</v>
      </c>
      <c r="E6" s="25" t="s">
        <v>120</v>
      </c>
      <c r="F6" s="25" t="s">
        <v>145</v>
      </c>
      <c r="G6" s="25" t="s">
        <v>144</v>
      </c>
      <c r="H6" s="37" t="s">
        <v>126</v>
      </c>
      <c r="I6" s="39" t="s">
        <v>128</v>
      </c>
    </row>
    <row r="7" spans="1:9" x14ac:dyDescent="0.25">
      <c r="A7" s="31">
        <v>1</v>
      </c>
      <c r="B7" s="23" t="s">
        <v>183</v>
      </c>
      <c r="C7" s="23" t="s">
        <v>81</v>
      </c>
      <c r="D7" s="26" t="s">
        <v>122</v>
      </c>
      <c r="E7" s="23">
        <v>175.54</v>
      </c>
      <c r="F7" s="23">
        <v>442.90999999999991</v>
      </c>
      <c r="G7" s="23">
        <v>556.80999999999983</v>
      </c>
      <c r="H7" s="10">
        <v>548</v>
      </c>
      <c r="I7" s="28">
        <v>548</v>
      </c>
    </row>
    <row r="8" spans="1:9" x14ac:dyDescent="0.25">
      <c r="A8" s="2">
        <v>2</v>
      </c>
      <c r="B8" s="42" t="s">
        <v>82</v>
      </c>
      <c r="C8" s="19" t="s">
        <v>81</v>
      </c>
      <c r="D8" s="21"/>
      <c r="E8" s="23">
        <v>3.03</v>
      </c>
      <c r="F8" s="23">
        <v>24.5</v>
      </c>
      <c r="G8" s="23">
        <v>29.54</v>
      </c>
      <c r="H8" s="10">
        <v>29</v>
      </c>
      <c r="I8" s="28">
        <v>29</v>
      </c>
    </row>
    <row r="9" spans="1:9" x14ac:dyDescent="0.25">
      <c r="A9" s="2">
        <v>3</v>
      </c>
      <c r="B9" s="42" t="s">
        <v>212</v>
      </c>
      <c r="C9" s="19" t="s">
        <v>81</v>
      </c>
      <c r="D9" s="21"/>
      <c r="E9" s="23">
        <v>25.169999999999998</v>
      </c>
      <c r="F9" s="23">
        <v>30.529999999999998</v>
      </c>
      <c r="G9" s="23">
        <v>47.37</v>
      </c>
      <c r="H9" s="10">
        <v>47</v>
      </c>
      <c r="I9" s="28">
        <v>47</v>
      </c>
    </row>
    <row r="10" spans="1:9" x14ac:dyDescent="0.25">
      <c r="A10" s="2">
        <v>4</v>
      </c>
      <c r="B10" s="42" t="s">
        <v>84</v>
      </c>
      <c r="C10" s="19" t="s">
        <v>81</v>
      </c>
      <c r="D10" s="21"/>
      <c r="E10" s="23">
        <v>13.09</v>
      </c>
      <c r="F10" s="23">
        <v>19.279999999999998</v>
      </c>
      <c r="G10" s="23">
        <v>39.419999999999995</v>
      </c>
      <c r="H10" s="10">
        <v>39</v>
      </c>
      <c r="I10" s="28">
        <v>39</v>
      </c>
    </row>
    <row r="11" spans="1:9" x14ac:dyDescent="0.25">
      <c r="A11" s="2">
        <v>5</v>
      </c>
      <c r="B11" s="18" t="s">
        <v>85</v>
      </c>
      <c r="C11" s="19" t="s">
        <v>81</v>
      </c>
      <c r="D11" s="21"/>
      <c r="E11" s="23">
        <v>0</v>
      </c>
      <c r="F11" s="23">
        <v>12.95</v>
      </c>
      <c r="G11" s="23">
        <v>12.95</v>
      </c>
      <c r="H11" s="10">
        <v>12</v>
      </c>
      <c r="I11" s="28">
        <v>12</v>
      </c>
    </row>
    <row r="12" spans="1:9" x14ac:dyDescent="0.25">
      <c r="E12" s="11">
        <v>216.82999999999998</v>
      </c>
      <c r="F12" s="79">
        <v>530.16999999999996</v>
      </c>
      <c r="G12" s="79">
        <v>686.0899999999998</v>
      </c>
      <c r="H12" s="86">
        <v>675</v>
      </c>
    </row>
    <row r="15" spans="1:9" x14ac:dyDescent="0.25">
      <c r="A15" s="30" t="s">
        <v>1</v>
      </c>
      <c r="B15" s="34" t="s">
        <v>2</v>
      </c>
      <c r="C15" s="27" t="s">
        <v>3</v>
      </c>
      <c r="D15" s="27" t="s">
        <v>119</v>
      </c>
      <c r="E15" s="25" t="s">
        <v>120</v>
      </c>
      <c r="F15" s="25" t="s">
        <v>145</v>
      </c>
      <c r="G15" s="37" t="s">
        <v>126</v>
      </c>
      <c r="H15" s="39" t="s">
        <v>128</v>
      </c>
      <c r="I15" s="64" t="s">
        <v>184</v>
      </c>
    </row>
    <row r="16" spans="1:9" x14ac:dyDescent="0.25">
      <c r="A16" s="31">
        <v>1</v>
      </c>
      <c r="B16" s="23" t="s">
        <v>86</v>
      </c>
      <c r="C16" s="23" t="s">
        <v>87</v>
      </c>
      <c r="D16" s="77" t="s">
        <v>142</v>
      </c>
      <c r="E16" s="77">
        <v>53.949999999999996</v>
      </c>
      <c r="F16" s="23">
        <v>122.35000000000002</v>
      </c>
      <c r="G16" s="10">
        <v>119</v>
      </c>
      <c r="H16" s="28">
        <v>119</v>
      </c>
      <c r="I16" s="49"/>
    </row>
    <row r="17" spans="1:11" x14ac:dyDescent="0.25">
      <c r="A17" s="2">
        <v>2</v>
      </c>
      <c r="B17" s="42" t="s">
        <v>88</v>
      </c>
      <c r="C17" s="22" t="s">
        <v>87</v>
      </c>
      <c r="D17" s="65"/>
      <c r="E17" s="77">
        <v>49.679999999999993</v>
      </c>
      <c r="F17" s="23">
        <v>133.51</v>
      </c>
      <c r="G17" s="10">
        <v>130</v>
      </c>
      <c r="H17" s="28">
        <v>130</v>
      </c>
      <c r="I17" s="49"/>
    </row>
    <row r="18" spans="1:11" x14ac:dyDescent="0.25">
      <c r="A18" s="2">
        <v>3</v>
      </c>
      <c r="B18" s="42" t="s">
        <v>89</v>
      </c>
      <c r="C18" s="22" t="s">
        <v>87</v>
      </c>
      <c r="D18" s="65"/>
      <c r="E18" s="77">
        <v>31.03</v>
      </c>
      <c r="F18" s="23">
        <v>72.3</v>
      </c>
      <c r="G18" s="10">
        <v>69</v>
      </c>
      <c r="H18" s="28">
        <v>69</v>
      </c>
      <c r="I18" s="49">
        <v>1</v>
      </c>
    </row>
    <row r="19" spans="1:11" x14ac:dyDescent="0.25">
      <c r="A19" s="2">
        <v>5</v>
      </c>
      <c r="B19" s="18" t="s">
        <v>235</v>
      </c>
      <c r="C19" s="22" t="s">
        <v>87</v>
      </c>
      <c r="D19" s="65"/>
      <c r="E19" s="23">
        <v>12.04</v>
      </c>
      <c r="F19" s="76">
        <v>67.72</v>
      </c>
      <c r="G19" s="10">
        <v>64</v>
      </c>
      <c r="H19" s="28">
        <v>64</v>
      </c>
      <c r="I19" s="49"/>
    </row>
    <row r="20" spans="1:11" x14ac:dyDescent="0.25">
      <c r="A20" s="78">
        <v>6</v>
      </c>
      <c r="B20" s="22" t="s">
        <v>203</v>
      </c>
      <c r="C20" s="22" t="s">
        <v>87</v>
      </c>
      <c r="D20" s="105"/>
      <c r="E20" s="23">
        <v>107.60000000000001</v>
      </c>
      <c r="F20" s="26">
        <v>296.18</v>
      </c>
      <c r="G20" s="86">
        <v>293</v>
      </c>
      <c r="H20" s="87">
        <v>293</v>
      </c>
    </row>
    <row r="21" spans="1:11" x14ac:dyDescent="0.25">
      <c r="E21" s="80">
        <v>254.29999999999998</v>
      </c>
      <c r="F21" s="79">
        <v>692.06000000000006</v>
      </c>
      <c r="G21" s="86">
        <v>675</v>
      </c>
    </row>
    <row r="23" spans="1:11" x14ac:dyDescent="0.25">
      <c r="A23" s="30" t="s">
        <v>1</v>
      </c>
      <c r="B23" s="34" t="s">
        <v>2</v>
      </c>
      <c r="C23" s="30" t="s">
        <v>3</v>
      </c>
      <c r="D23" s="30" t="s">
        <v>119</v>
      </c>
      <c r="E23" s="103" t="s">
        <v>120</v>
      </c>
      <c r="F23" s="25" t="s">
        <v>145</v>
      </c>
      <c r="G23" s="25" t="s">
        <v>144</v>
      </c>
      <c r="H23" s="25" t="s">
        <v>143</v>
      </c>
      <c r="I23" s="37" t="s">
        <v>126</v>
      </c>
      <c r="J23" s="39" t="s">
        <v>128</v>
      </c>
      <c r="K23" s="64" t="s">
        <v>184</v>
      </c>
    </row>
    <row r="24" spans="1:11" x14ac:dyDescent="0.25">
      <c r="A24" s="31">
        <v>1</v>
      </c>
      <c r="B24" s="23" t="s">
        <v>213</v>
      </c>
      <c r="C24" s="31" t="s">
        <v>214</v>
      </c>
      <c r="D24" s="31" t="s">
        <v>215</v>
      </c>
      <c r="E24" s="71">
        <v>20.03</v>
      </c>
      <c r="F24" s="23">
        <v>57.88</v>
      </c>
      <c r="G24" s="23">
        <v>96.42</v>
      </c>
      <c r="H24" s="23">
        <v>151.91</v>
      </c>
      <c r="I24" s="10">
        <v>152</v>
      </c>
      <c r="J24" s="111">
        <v>152</v>
      </c>
      <c r="K24" s="58"/>
    </row>
    <row r="25" spans="1:11" x14ac:dyDescent="0.25">
      <c r="A25" s="2">
        <v>2</v>
      </c>
      <c r="B25" s="22" t="s">
        <v>216</v>
      </c>
      <c r="C25" s="96" t="s">
        <v>214</v>
      </c>
      <c r="D25" s="33"/>
      <c r="E25" s="71">
        <v>38.099999999999994</v>
      </c>
      <c r="F25" s="23">
        <v>85.09</v>
      </c>
      <c r="G25" s="23">
        <v>161.57999999999998</v>
      </c>
      <c r="H25" s="23">
        <v>232.09</v>
      </c>
      <c r="I25" s="10">
        <v>232</v>
      </c>
      <c r="J25" s="111">
        <v>232</v>
      </c>
      <c r="K25" s="49"/>
    </row>
    <row r="26" spans="1:11" x14ac:dyDescent="0.25">
      <c r="A26" s="2">
        <v>3</v>
      </c>
      <c r="B26" s="22" t="s">
        <v>217</v>
      </c>
      <c r="C26" s="96" t="s">
        <v>214</v>
      </c>
      <c r="D26" s="102"/>
      <c r="E26" s="71">
        <v>10.050000000000001</v>
      </c>
      <c r="F26" s="23">
        <v>61.07</v>
      </c>
      <c r="G26" s="23">
        <v>88.47999999999999</v>
      </c>
      <c r="H26" s="23">
        <v>163.42999999999998</v>
      </c>
      <c r="I26" s="10">
        <v>163</v>
      </c>
      <c r="J26" s="111">
        <v>163</v>
      </c>
      <c r="K26" s="49"/>
    </row>
    <row r="27" spans="1:11" x14ac:dyDescent="0.25">
      <c r="A27" s="2">
        <v>4</v>
      </c>
      <c r="B27" s="22" t="s">
        <v>218</v>
      </c>
      <c r="C27" s="96" t="s">
        <v>214</v>
      </c>
      <c r="D27" s="102"/>
      <c r="E27" s="104">
        <v>3.09</v>
      </c>
      <c r="F27" s="66">
        <v>7.09</v>
      </c>
      <c r="G27" s="66">
        <v>26.509999999999998</v>
      </c>
      <c r="H27" s="23">
        <v>42.529999999999994</v>
      </c>
      <c r="I27" s="10">
        <v>42</v>
      </c>
      <c r="J27" s="112">
        <v>42</v>
      </c>
      <c r="K27" s="49"/>
    </row>
    <row r="28" spans="1:11" x14ac:dyDescent="0.25">
      <c r="A28" s="2">
        <v>5</v>
      </c>
      <c r="B28" s="22" t="s">
        <v>219</v>
      </c>
      <c r="C28" s="96" t="s">
        <v>214</v>
      </c>
      <c r="D28" s="102"/>
      <c r="E28" s="71">
        <v>0</v>
      </c>
      <c r="F28" s="23">
        <v>28.009999999999998</v>
      </c>
      <c r="G28" s="23">
        <v>44.870000000000005</v>
      </c>
      <c r="H28" s="23">
        <v>85.3</v>
      </c>
      <c r="I28" s="10">
        <v>86</v>
      </c>
      <c r="J28" s="111">
        <v>86</v>
      </c>
      <c r="K28" s="49"/>
    </row>
    <row r="29" spans="1:11" x14ac:dyDescent="0.25">
      <c r="B29" s="46"/>
      <c r="C29" s="46"/>
      <c r="E29" s="11">
        <v>71.27</v>
      </c>
      <c r="F29" s="11">
        <v>239.14</v>
      </c>
      <c r="G29" s="79">
        <v>417.86</v>
      </c>
      <c r="H29" s="126">
        <v>675.25999999999988</v>
      </c>
      <c r="I29" s="83">
        <v>675</v>
      </c>
    </row>
    <row r="32" spans="1:11" x14ac:dyDescent="0.25">
      <c r="A32" s="30" t="s">
        <v>1</v>
      </c>
      <c r="B32" s="34" t="s">
        <v>2</v>
      </c>
      <c r="C32" s="30" t="s">
        <v>3</v>
      </c>
      <c r="D32" s="30" t="s">
        <v>119</v>
      </c>
      <c r="E32" s="25" t="s">
        <v>120</v>
      </c>
      <c r="F32" s="25" t="s">
        <v>145</v>
      </c>
      <c r="G32" s="25" t="s">
        <v>144</v>
      </c>
      <c r="H32" s="25" t="s">
        <v>143</v>
      </c>
      <c r="I32" s="37" t="s">
        <v>126</v>
      </c>
      <c r="J32" s="39" t="s">
        <v>128</v>
      </c>
      <c r="K32" s="64" t="s">
        <v>184</v>
      </c>
    </row>
    <row r="33" spans="1:11" x14ac:dyDescent="0.25">
      <c r="A33" s="31">
        <v>1</v>
      </c>
      <c r="B33" s="14" t="s">
        <v>168</v>
      </c>
      <c r="C33" s="23" t="s">
        <v>64</v>
      </c>
      <c r="D33" s="23" t="s">
        <v>124</v>
      </c>
      <c r="E33" s="23">
        <v>15.81</v>
      </c>
      <c r="F33" s="23">
        <v>44.39</v>
      </c>
      <c r="G33" s="23">
        <v>60.88</v>
      </c>
      <c r="H33" s="23"/>
      <c r="I33" s="10">
        <v>0</v>
      </c>
      <c r="J33" s="111">
        <v>0</v>
      </c>
      <c r="K33" s="49"/>
    </row>
    <row r="34" spans="1:11" x14ac:dyDescent="0.25">
      <c r="A34" s="2">
        <v>2</v>
      </c>
      <c r="B34" s="40" t="s">
        <v>169</v>
      </c>
      <c r="C34" s="22" t="s">
        <v>64</v>
      </c>
      <c r="D34" s="22"/>
      <c r="E34" s="23">
        <v>0</v>
      </c>
      <c r="F34" s="23"/>
      <c r="G34" s="23">
        <v>0</v>
      </c>
      <c r="H34" s="23"/>
      <c r="I34" s="10">
        <v>0</v>
      </c>
      <c r="J34" s="111">
        <v>0</v>
      </c>
      <c r="K34" s="49"/>
    </row>
    <row r="35" spans="1:11" x14ac:dyDescent="0.25">
      <c r="A35" s="2">
        <v>3</v>
      </c>
      <c r="B35" s="40" t="s">
        <v>170</v>
      </c>
      <c r="C35" s="22" t="s">
        <v>64</v>
      </c>
      <c r="D35" s="22"/>
      <c r="E35" s="23">
        <v>0</v>
      </c>
      <c r="F35" s="23"/>
      <c r="G35" s="23">
        <v>94.85</v>
      </c>
      <c r="H35" s="23"/>
      <c r="I35" s="10">
        <v>0</v>
      </c>
      <c r="J35" s="111">
        <v>0</v>
      </c>
      <c r="K35" s="49"/>
    </row>
    <row r="36" spans="1:11" x14ac:dyDescent="0.25">
      <c r="A36" s="2">
        <v>4</v>
      </c>
      <c r="B36" s="40" t="s">
        <v>204</v>
      </c>
      <c r="C36" s="22" t="s">
        <v>64</v>
      </c>
      <c r="D36" s="22"/>
      <c r="E36" s="23">
        <v>29.22</v>
      </c>
      <c r="F36" s="23">
        <v>54.089999999999996</v>
      </c>
      <c r="G36" s="23">
        <v>72.91</v>
      </c>
      <c r="H36" s="23"/>
      <c r="I36" s="10">
        <v>0</v>
      </c>
      <c r="J36" s="111">
        <v>0</v>
      </c>
      <c r="K36" s="49"/>
    </row>
    <row r="37" spans="1:11" x14ac:dyDescent="0.25">
      <c r="A37" s="2">
        <v>5</v>
      </c>
      <c r="B37" s="40" t="s">
        <v>171</v>
      </c>
      <c r="C37" s="22" t="s">
        <v>64</v>
      </c>
      <c r="D37" s="22"/>
      <c r="E37" s="23">
        <v>0</v>
      </c>
      <c r="F37" s="23"/>
      <c r="G37" s="23">
        <v>0</v>
      </c>
      <c r="H37" s="23"/>
      <c r="I37" s="10">
        <v>0</v>
      </c>
      <c r="J37" s="111">
        <v>0</v>
      </c>
      <c r="K37" s="49"/>
    </row>
    <row r="38" spans="1:11" x14ac:dyDescent="0.25">
      <c r="E38" s="11">
        <v>45.03</v>
      </c>
      <c r="F38" s="11">
        <v>98.47999999999999</v>
      </c>
      <c r="G38" s="81">
        <v>228.64</v>
      </c>
    </row>
    <row r="40" spans="1:11" x14ac:dyDescent="0.25">
      <c r="A40" s="30" t="s">
        <v>1</v>
      </c>
      <c r="B40" s="34" t="s">
        <v>2</v>
      </c>
      <c r="C40" s="30" t="s">
        <v>3</v>
      </c>
      <c r="D40" s="30" t="s">
        <v>119</v>
      </c>
      <c r="E40" s="25" t="s">
        <v>120</v>
      </c>
      <c r="F40" s="25" t="s">
        <v>145</v>
      </c>
      <c r="G40" s="25" t="s">
        <v>144</v>
      </c>
      <c r="H40" s="25" t="s">
        <v>143</v>
      </c>
      <c r="I40" s="37" t="s">
        <v>126</v>
      </c>
      <c r="J40" s="39" t="s">
        <v>128</v>
      </c>
      <c r="K40" s="64" t="s">
        <v>184</v>
      </c>
    </row>
    <row r="41" spans="1:11" x14ac:dyDescent="0.25">
      <c r="A41" s="41">
        <v>1</v>
      </c>
      <c r="B41" s="31" t="s">
        <v>172</v>
      </c>
      <c r="C41" s="23" t="s">
        <v>69</v>
      </c>
      <c r="D41" s="23" t="s">
        <v>125</v>
      </c>
      <c r="E41" s="23">
        <v>37.950000000000003</v>
      </c>
      <c r="F41" s="23">
        <v>69.25</v>
      </c>
      <c r="G41" s="23">
        <v>69.25</v>
      </c>
      <c r="H41" s="23">
        <v>69.25</v>
      </c>
      <c r="I41" s="10">
        <v>69</v>
      </c>
      <c r="J41" s="123">
        <v>69</v>
      </c>
      <c r="K41" s="49"/>
    </row>
    <row r="42" spans="1:11" x14ac:dyDescent="0.25">
      <c r="A42" s="7">
        <v>2</v>
      </c>
      <c r="B42" s="42" t="s">
        <v>173</v>
      </c>
      <c r="C42" s="9" t="s">
        <v>69</v>
      </c>
      <c r="D42" s="9"/>
      <c r="E42" s="23">
        <v>32.69</v>
      </c>
      <c r="F42" s="23">
        <v>53.86</v>
      </c>
      <c r="G42" s="23">
        <v>72.819999999999993</v>
      </c>
      <c r="H42" s="23">
        <v>72.819999999999993</v>
      </c>
      <c r="I42" s="10">
        <v>73</v>
      </c>
      <c r="J42" s="123">
        <v>73</v>
      </c>
      <c r="K42" s="49"/>
    </row>
    <row r="43" spans="1:11" x14ac:dyDescent="0.25">
      <c r="A43" s="7">
        <v>3</v>
      </c>
      <c r="B43" s="42" t="s">
        <v>174</v>
      </c>
      <c r="C43" s="9" t="s">
        <v>69</v>
      </c>
      <c r="D43" s="7"/>
      <c r="E43" s="23">
        <v>17.73</v>
      </c>
      <c r="F43" s="23">
        <v>17.73</v>
      </c>
      <c r="G43" s="23">
        <v>17.73</v>
      </c>
      <c r="H43" s="23">
        <v>17.73</v>
      </c>
      <c r="I43" s="10">
        <v>17</v>
      </c>
      <c r="J43" s="123">
        <v>17</v>
      </c>
      <c r="K43" s="49"/>
    </row>
    <row r="44" spans="1:11" x14ac:dyDescent="0.25">
      <c r="A44" s="7">
        <v>4</v>
      </c>
      <c r="B44" s="18" t="s">
        <v>175</v>
      </c>
      <c r="C44" s="9" t="s">
        <v>69</v>
      </c>
      <c r="D44" s="7"/>
      <c r="E44" s="23">
        <v>162.79000000000002</v>
      </c>
      <c r="F44" s="23">
        <v>314.09000000000009</v>
      </c>
      <c r="G44" s="23">
        <v>444.94</v>
      </c>
      <c r="H44" s="23">
        <v>463.78</v>
      </c>
      <c r="I44" s="10">
        <v>464</v>
      </c>
      <c r="J44" s="123">
        <v>464</v>
      </c>
      <c r="K44" s="49"/>
    </row>
    <row r="45" spans="1:11" x14ac:dyDescent="0.25">
      <c r="A45" s="7">
        <v>5</v>
      </c>
      <c r="B45" s="42" t="s">
        <v>211</v>
      </c>
      <c r="C45" s="9" t="s">
        <v>69</v>
      </c>
      <c r="D45" s="7"/>
      <c r="E45" s="23">
        <v>16.049999999999997</v>
      </c>
      <c r="F45" s="23">
        <v>35.520000000000003</v>
      </c>
      <c r="G45" s="23">
        <v>52.63</v>
      </c>
      <c r="H45" s="23">
        <v>52.63</v>
      </c>
      <c r="I45" s="10">
        <v>52</v>
      </c>
      <c r="J45" s="123">
        <v>52</v>
      </c>
      <c r="K45" s="49"/>
    </row>
    <row r="46" spans="1:11" x14ac:dyDescent="0.25">
      <c r="E46" s="11">
        <v>267.21000000000004</v>
      </c>
      <c r="F46" s="79">
        <v>490.45000000000005</v>
      </c>
      <c r="G46" s="97">
        <v>657.37</v>
      </c>
      <c r="H46" s="79">
        <v>676.20999999999992</v>
      </c>
      <c r="I46" s="86">
        <v>675</v>
      </c>
    </row>
    <row r="49" spans="1:9" x14ac:dyDescent="0.25">
      <c r="A49" s="30" t="s">
        <v>1</v>
      </c>
      <c r="B49" s="34" t="s">
        <v>2</v>
      </c>
      <c r="C49" s="30" t="s">
        <v>3</v>
      </c>
      <c r="D49" s="30" t="s">
        <v>119</v>
      </c>
      <c r="E49" s="25" t="s">
        <v>120</v>
      </c>
      <c r="F49" s="37" t="s">
        <v>126</v>
      </c>
      <c r="G49" s="39" t="s">
        <v>128</v>
      </c>
      <c r="H49" s="64" t="s">
        <v>184</v>
      </c>
    </row>
    <row r="50" spans="1:9" x14ac:dyDescent="0.25">
      <c r="A50" s="31">
        <v>1</v>
      </c>
      <c r="B50" s="31" t="s">
        <v>98</v>
      </c>
      <c r="C50" s="23" t="s">
        <v>99</v>
      </c>
      <c r="D50" s="68" t="s">
        <v>239</v>
      </c>
      <c r="E50" s="23">
        <v>84.49</v>
      </c>
      <c r="F50" s="10">
        <v>82</v>
      </c>
      <c r="G50" s="28">
        <v>82</v>
      </c>
      <c r="H50" s="49"/>
    </row>
    <row r="51" spans="1:9" ht="15.75" x14ac:dyDescent="0.25">
      <c r="A51" s="2">
        <v>2</v>
      </c>
      <c r="B51" s="20" t="s">
        <v>100</v>
      </c>
      <c r="C51" s="22" t="s">
        <v>99</v>
      </c>
      <c r="D51" s="33"/>
      <c r="E51" s="23">
        <v>128.38</v>
      </c>
      <c r="F51" s="10">
        <v>126</v>
      </c>
      <c r="G51" s="28">
        <v>126</v>
      </c>
      <c r="H51" s="100"/>
    </row>
    <row r="52" spans="1:9" ht="15.75" x14ac:dyDescent="0.25">
      <c r="A52" s="2">
        <v>3</v>
      </c>
      <c r="B52" s="20" t="s">
        <v>101</v>
      </c>
      <c r="C52" s="22" t="s">
        <v>99</v>
      </c>
      <c r="D52" s="2"/>
      <c r="E52" s="23">
        <v>229.67999999999995</v>
      </c>
      <c r="F52" s="10">
        <v>226</v>
      </c>
      <c r="G52" s="28">
        <v>226</v>
      </c>
      <c r="H52" s="50">
        <v>2</v>
      </c>
    </row>
    <row r="53" spans="1:9" ht="15.75" x14ac:dyDescent="0.25">
      <c r="A53" s="2">
        <v>4</v>
      </c>
      <c r="B53" s="20" t="s">
        <v>102</v>
      </c>
      <c r="C53" s="22" t="s">
        <v>99</v>
      </c>
      <c r="D53" s="2"/>
      <c r="E53" s="23">
        <v>103.83000000000001</v>
      </c>
      <c r="F53" s="10">
        <v>101</v>
      </c>
      <c r="G53" s="28">
        <v>101</v>
      </c>
      <c r="H53" s="49"/>
    </row>
    <row r="54" spans="1:9" ht="15.75" x14ac:dyDescent="0.25">
      <c r="A54" s="2">
        <v>5</v>
      </c>
      <c r="B54" s="20" t="s">
        <v>103</v>
      </c>
      <c r="C54" s="22" t="s">
        <v>99</v>
      </c>
      <c r="D54" s="2"/>
      <c r="E54" s="23">
        <v>140.49</v>
      </c>
      <c r="F54" s="10">
        <v>140</v>
      </c>
      <c r="G54" s="28">
        <v>140</v>
      </c>
      <c r="H54" s="49"/>
    </row>
    <row r="55" spans="1:9" x14ac:dyDescent="0.25">
      <c r="E55" s="11">
        <f>SUM(E50:E54)</f>
        <v>686.87</v>
      </c>
      <c r="F55" s="10">
        <f>SUM(F50:F54)</f>
        <v>675</v>
      </c>
    </row>
    <row r="58" spans="1:9" x14ac:dyDescent="0.25">
      <c r="A58" s="30" t="s">
        <v>1</v>
      </c>
      <c r="B58" s="34" t="s">
        <v>2</v>
      </c>
      <c r="C58" s="30" t="s">
        <v>3</v>
      </c>
      <c r="D58" s="30" t="s">
        <v>119</v>
      </c>
      <c r="E58" s="25" t="s">
        <v>120</v>
      </c>
      <c r="F58" s="37" t="s">
        <v>126</v>
      </c>
      <c r="G58" s="38" t="s">
        <v>127</v>
      </c>
      <c r="H58" s="39" t="s">
        <v>128</v>
      </c>
      <c r="I58" s="64" t="s">
        <v>184</v>
      </c>
    </row>
    <row r="59" spans="1:9" x14ac:dyDescent="0.25">
      <c r="A59" s="31">
        <v>1</v>
      </c>
      <c r="B59" s="23" t="s">
        <v>24</v>
      </c>
      <c r="C59" s="23" t="s">
        <v>25</v>
      </c>
      <c r="D59" s="68" t="s">
        <v>129</v>
      </c>
      <c r="E59" s="26">
        <v>130.06</v>
      </c>
      <c r="F59" s="99">
        <v>130</v>
      </c>
      <c r="G59" s="110">
        <v>30</v>
      </c>
      <c r="H59" s="120">
        <f>SUM(F59:G59)</f>
        <v>160</v>
      </c>
      <c r="I59" s="49"/>
    </row>
    <row r="60" spans="1:9" x14ac:dyDescent="0.25">
      <c r="A60" s="2">
        <v>2</v>
      </c>
      <c r="B60" s="17" t="s">
        <v>26</v>
      </c>
      <c r="C60" s="22" t="s">
        <v>25</v>
      </c>
      <c r="D60" s="67"/>
      <c r="E60" s="26">
        <v>191.73000000000002</v>
      </c>
      <c r="F60" s="99">
        <v>191</v>
      </c>
      <c r="G60" s="110">
        <v>50</v>
      </c>
      <c r="H60" s="120">
        <f>SUM(F60:G60)</f>
        <v>241</v>
      </c>
      <c r="I60" s="49"/>
    </row>
    <row r="61" spans="1:9" x14ac:dyDescent="0.25">
      <c r="A61" s="2">
        <v>3</v>
      </c>
      <c r="B61" s="17" t="s">
        <v>27</v>
      </c>
      <c r="C61" s="22" t="s">
        <v>25</v>
      </c>
      <c r="D61" s="67"/>
      <c r="E61" s="26">
        <v>154.36000000000001</v>
      </c>
      <c r="F61" s="99">
        <v>154</v>
      </c>
      <c r="G61" s="110">
        <v>40</v>
      </c>
      <c r="H61" s="120">
        <f>SUM(F61:G61)</f>
        <v>194</v>
      </c>
      <c r="I61" s="50">
        <v>5</v>
      </c>
    </row>
    <row r="62" spans="1:9" x14ac:dyDescent="0.25">
      <c r="A62" s="2">
        <v>4</v>
      </c>
      <c r="B62" s="17" t="s">
        <v>28</v>
      </c>
      <c r="C62" s="22" t="s">
        <v>25</v>
      </c>
      <c r="D62" s="67"/>
      <c r="E62" s="26">
        <v>115.93</v>
      </c>
      <c r="F62" s="99">
        <v>116</v>
      </c>
      <c r="G62" s="113">
        <v>20</v>
      </c>
      <c r="H62" s="120">
        <f>SUM(F62:G62)</f>
        <v>136</v>
      </c>
      <c r="I62" s="49"/>
    </row>
    <row r="63" spans="1:9" x14ac:dyDescent="0.25">
      <c r="A63" s="2">
        <v>5</v>
      </c>
      <c r="B63" s="17" t="s">
        <v>130</v>
      </c>
      <c r="C63" s="22" t="s">
        <v>25</v>
      </c>
      <c r="D63" s="67"/>
      <c r="E63" s="26">
        <v>84.02</v>
      </c>
      <c r="F63" s="99">
        <v>84</v>
      </c>
      <c r="G63" s="110">
        <v>10</v>
      </c>
      <c r="H63" s="120">
        <f>SUM(F63:G63)</f>
        <v>94</v>
      </c>
      <c r="I63" s="49"/>
    </row>
    <row r="64" spans="1:9" x14ac:dyDescent="0.25">
      <c r="E64" s="97">
        <v>676.1</v>
      </c>
      <c r="F64" s="98">
        <f>SUM(F59:F63)</f>
        <v>675</v>
      </c>
    </row>
    <row r="67" spans="1:11" x14ac:dyDescent="0.25">
      <c r="A67" s="30" t="s">
        <v>1</v>
      </c>
      <c r="B67" s="34" t="s">
        <v>2</v>
      </c>
      <c r="C67" s="30" t="s">
        <v>3</v>
      </c>
      <c r="D67" s="30" t="s">
        <v>119</v>
      </c>
      <c r="E67" s="25" t="s">
        <v>120</v>
      </c>
      <c r="F67" s="25" t="s">
        <v>145</v>
      </c>
      <c r="G67" s="25" t="s">
        <v>144</v>
      </c>
      <c r="H67" s="25" t="s">
        <v>143</v>
      </c>
      <c r="I67" s="10" t="s">
        <v>126</v>
      </c>
      <c r="J67" s="39" t="s">
        <v>128</v>
      </c>
      <c r="K67" s="64" t="s">
        <v>184</v>
      </c>
    </row>
    <row r="68" spans="1:11" x14ac:dyDescent="0.25">
      <c r="A68" s="31">
        <v>1</v>
      </c>
      <c r="B68" s="23" t="s">
        <v>52</v>
      </c>
      <c r="C68" s="23" t="s">
        <v>53</v>
      </c>
      <c r="D68" s="68" t="s">
        <v>131</v>
      </c>
      <c r="E68" s="23"/>
      <c r="F68" s="23"/>
      <c r="G68" s="23"/>
      <c r="H68" s="23"/>
      <c r="I68" s="10">
        <v>0</v>
      </c>
      <c r="J68" s="28">
        <v>0</v>
      </c>
      <c r="K68" s="49"/>
    </row>
    <row r="69" spans="1:11" x14ac:dyDescent="0.25">
      <c r="A69" s="2">
        <v>2</v>
      </c>
      <c r="B69" s="17" t="s">
        <v>54</v>
      </c>
      <c r="C69" s="22" t="s">
        <v>53</v>
      </c>
      <c r="D69" s="2"/>
      <c r="E69" s="23"/>
      <c r="F69" s="23"/>
      <c r="G69" s="23">
        <v>63.760000000000005</v>
      </c>
      <c r="H69" s="23"/>
      <c r="I69" s="10">
        <v>0</v>
      </c>
      <c r="J69" s="28">
        <v>0</v>
      </c>
      <c r="K69" s="49"/>
    </row>
    <row r="70" spans="1:11" x14ac:dyDescent="0.25">
      <c r="A70" s="2">
        <v>3</v>
      </c>
      <c r="B70" s="17" t="s">
        <v>55</v>
      </c>
      <c r="C70" s="22" t="s">
        <v>53</v>
      </c>
      <c r="D70" s="2"/>
      <c r="E70" s="23"/>
      <c r="F70" s="23"/>
      <c r="G70" s="23"/>
      <c r="H70" s="23"/>
      <c r="I70" s="10">
        <v>0</v>
      </c>
      <c r="J70" s="28">
        <v>0</v>
      </c>
      <c r="K70" s="49"/>
    </row>
    <row r="71" spans="1:11" x14ac:dyDescent="0.25">
      <c r="A71" s="2">
        <v>5</v>
      </c>
      <c r="B71" s="17" t="s">
        <v>57</v>
      </c>
      <c r="C71" s="22" t="s">
        <v>53</v>
      </c>
      <c r="D71" s="2"/>
      <c r="E71" s="23">
        <v>32.74</v>
      </c>
      <c r="F71" s="23">
        <v>58.870000000000005</v>
      </c>
      <c r="G71" s="23">
        <v>157.53</v>
      </c>
      <c r="H71" s="23"/>
      <c r="I71" s="10">
        <v>0</v>
      </c>
      <c r="J71" s="28">
        <v>0</v>
      </c>
      <c r="K71" s="49"/>
    </row>
    <row r="72" spans="1:11" x14ac:dyDescent="0.25">
      <c r="A72" s="22">
        <v>6</v>
      </c>
      <c r="B72" s="101" t="s">
        <v>228</v>
      </c>
      <c r="C72" s="22" t="s">
        <v>53</v>
      </c>
      <c r="D72" s="22"/>
      <c r="E72" s="23">
        <v>62.34</v>
      </c>
      <c r="F72" s="23">
        <v>126.59</v>
      </c>
      <c r="G72" s="23">
        <v>118.45000000000002</v>
      </c>
      <c r="H72" s="26"/>
      <c r="I72" s="10">
        <v>0</v>
      </c>
      <c r="J72" s="28">
        <v>0</v>
      </c>
      <c r="K72" s="49"/>
    </row>
    <row r="73" spans="1:11" x14ac:dyDescent="0.25">
      <c r="E73" s="11"/>
      <c r="F73" s="79"/>
      <c r="G73" s="79">
        <v>339.74</v>
      </c>
      <c r="I73" s="83"/>
    </row>
    <row r="75" spans="1:11" x14ac:dyDescent="0.25">
      <c r="A75" s="30" t="s">
        <v>1</v>
      </c>
      <c r="B75" s="34" t="s">
        <v>2</v>
      </c>
      <c r="C75" s="30" t="s">
        <v>3</v>
      </c>
      <c r="D75" s="30" t="s">
        <v>119</v>
      </c>
      <c r="E75" s="25" t="s">
        <v>120</v>
      </c>
      <c r="F75" s="37" t="s">
        <v>126</v>
      </c>
      <c r="G75" s="38" t="s">
        <v>127</v>
      </c>
      <c r="H75" s="39" t="s">
        <v>128</v>
      </c>
      <c r="I75" s="64" t="s">
        <v>184</v>
      </c>
    </row>
    <row r="76" spans="1:11" x14ac:dyDescent="0.25">
      <c r="A76" s="31">
        <v>1</v>
      </c>
      <c r="B76" s="23" t="s">
        <v>164</v>
      </c>
      <c r="C76" s="23" t="s">
        <v>13</v>
      </c>
      <c r="D76" s="68" t="s">
        <v>132</v>
      </c>
      <c r="E76" s="23">
        <v>126.31</v>
      </c>
      <c r="F76" s="10">
        <v>125</v>
      </c>
      <c r="G76" s="51">
        <v>10</v>
      </c>
      <c r="H76" s="28">
        <f>SUM(F76:G76)</f>
        <v>135</v>
      </c>
      <c r="I76" s="49"/>
    </row>
    <row r="77" spans="1:11" x14ac:dyDescent="0.25">
      <c r="A77" s="2">
        <v>2</v>
      </c>
      <c r="B77" s="17" t="s">
        <v>165</v>
      </c>
      <c r="C77" s="22" t="s">
        <v>13</v>
      </c>
      <c r="D77" s="2"/>
      <c r="E77" s="23">
        <v>111.41</v>
      </c>
      <c r="F77" s="10">
        <v>110</v>
      </c>
      <c r="G77" s="51">
        <v>5</v>
      </c>
      <c r="H77" s="28">
        <f>SUM(F77:G77)</f>
        <v>115</v>
      </c>
      <c r="I77" s="49"/>
    </row>
    <row r="78" spans="1:11" x14ac:dyDescent="0.25">
      <c r="A78" s="2">
        <v>3</v>
      </c>
      <c r="B78" s="101" t="s">
        <v>210</v>
      </c>
      <c r="C78" s="22" t="s">
        <v>13</v>
      </c>
      <c r="D78" s="2"/>
      <c r="E78" s="23">
        <v>162.66000000000003</v>
      </c>
      <c r="F78" s="10">
        <v>160</v>
      </c>
      <c r="G78" s="51">
        <v>40</v>
      </c>
      <c r="H78" s="28">
        <f>SUM(F78:G78)</f>
        <v>200</v>
      </c>
      <c r="I78" s="52">
        <v>4</v>
      </c>
    </row>
    <row r="79" spans="1:11" x14ac:dyDescent="0.25">
      <c r="A79" s="2">
        <v>4</v>
      </c>
      <c r="B79" s="17" t="s">
        <v>166</v>
      </c>
      <c r="C79" s="22" t="s">
        <v>13</v>
      </c>
      <c r="D79" s="2"/>
      <c r="E79" s="23">
        <v>126.73000000000002</v>
      </c>
      <c r="F79" s="10">
        <v>125</v>
      </c>
      <c r="G79" s="51">
        <v>10</v>
      </c>
      <c r="H79" s="28">
        <f>SUM(F79:G79)</f>
        <v>135</v>
      </c>
      <c r="I79" s="49"/>
    </row>
    <row r="80" spans="1:11" x14ac:dyDescent="0.25">
      <c r="A80" s="2">
        <v>5</v>
      </c>
      <c r="B80" s="17" t="s">
        <v>167</v>
      </c>
      <c r="C80" s="22" t="s">
        <v>13</v>
      </c>
      <c r="D80" s="2"/>
      <c r="E80" s="23">
        <v>156.35000000000002</v>
      </c>
      <c r="F80" s="10">
        <v>155</v>
      </c>
      <c r="G80" s="51">
        <v>35</v>
      </c>
      <c r="H80" s="28">
        <f>SUM(F80:G80)</f>
        <v>190</v>
      </c>
      <c r="I80" s="49"/>
    </row>
    <row r="81" spans="1:11" x14ac:dyDescent="0.25">
      <c r="E81" s="11">
        <v>683.46</v>
      </c>
      <c r="F81" s="10">
        <f>SUM(F76:F80)</f>
        <v>675</v>
      </c>
    </row>
    <row r="84" spans="1:11" x14ac:dyDescent="0.25">
      <c r="A84" s="30" t="s">
        <v>1</v>
      </c>
      <c r="B84" s="34" t="s">
        <v>2</v>
      </c>
      <c r="C84" s="30" t="s">
        <v>3</v>
      </c>
      <c r="D84" s="30" t="s">
        <v>119</v>
      </c>
      <c r="E84" s="25" t="s">
        <v>120</v>
      </c>
      <c r="F84" s="25" t="s">
        <v>145</v>
      </c>
      <c r="G84" s="25" t="s">
        <v>144</v>
      </c>
      <c r="H84" s="25" t="s">
        <v>143</v>
      </c>
      <c r="I84" s="37" t="s">
        <v>126</v>
      </c>
      <c r="J84" s="39" t="s">
        <v>128</v>
      </c>
      <c r="K84" s="64" t="s">
        <v>184</v>
      </c>
    </row>
    <row r="85" spans="1:11" x14ac:dyDescent="0.25">
      <c r="A85" s="31">
        <v>1</v>
      </c>
      <c r="B85" s="23" t="s">
        <v>104</v>
      </c>
      <c r="C85" s="68" t="s">
        <v>105</v>
      </c>
      <c r="D85" s="68" t="s">
        <v>133</v>
      </c>
      <c r="E85" s="23">
        <v>25.11</v>
      </c>
      <c r="F85" s="23">
        <v>25.11</v>
      </c>
      <c r="G85" s="23">
        <v>48.22</v>
      </c>
      <c r="H85" s="26">
        <v>63.269999999999996</v>
      </c>
      <c r="I85" s="10">
        <v>63</v>
      </c>
      <c r="J85" s="28">
        <v>63</v>
      </c>
      <c r="K85" s="49"/>
    </row>
    <row r="86" spans="1:11" x14ac:dyDescent="0.25">
      <c r="A86" s="2">
        <v>2</v>
      </c>
      <c r="B86" s="17" t="s">
        <v>106</v>
      </c>
      <c r="C86" s="33" t="s">
        <v>105</v>
      </c>
      <c r="D86" s="2"/>
      <c r="E86" s="23">
        <v>33.78</v>
      </c>
      <c r="F86" s="23">
        <v>62.690000000000005</v>
      </c>
      <c r="G86" s="23">
        <v>87.990000000000009</v>
      </c>
      <c r="H86" s="26">
        <v>128.97999999999999</v>
      </c>
      <c r="I86" s="10">
        <v>129</v>
      </c>
      <c r="J86" s="28">
        <v>129</v>
      </c>
      <c r="K86" s="49"/>
    </row>
    <row r="87" spans="1:11" x14ac:dyDescent="0.25">
      <c r="A87" s="2">
        <v>3</v>
      </c>
      <c r="B87" s="17" t="s">
        <v>107</v>
      </c>
      <c r="C87" s="33" t="s">
        <v>105</v>
      </c>
      <c r="D87" s="2"/>
      <c r="E87" s="23">
        <v>55.41</v>
      </c>
      <c r="F87" s="23">
        <v>81.89</v>
      </c>
      <c r="G87" s="23">
        <v>127.37</v>
      </c>
      <c r="H87" s="26">
        <v>159.52000000000001</v>
      </c>
      <c r="I87" s="10">
        <v>159</v>
      </c>
      <c r="J87" s="28">
        <v>159</v>
      </c>
      <c r="K87" s="49"/>
    </row>
    <row r="88" spans="1:11" x14ac:dyDescent="0.25">
      <c r="A88" s="2">
        <v>4</v>
      </c>
      <c r="B88" s="17" t="s">
        <v>108</v>
      </c>
      <c r="C88" s="33" t="s">
        <v>105</v>
      </c>
      <c r="D88" s="2"/>
      <c r="E88" s="23">
        <v>78.260000000000005</v>
      </c>
      <c r="F88" s="23">
        <v>148.32999999999998</v>
      </c>
      <c r="G88" s="23">
        <v>234.5</v>
      </c>
      <c r="H88" s="26">
        <v>272.97000000000003</v>
      </c>
      <c r="I88" s="10">
        <v>273</v>
      </c>
      <c r="J88" s="28">
        <v>273</v>
      </c>
      <c r="K88" s="49"/>
    </row>
    <row r="89" spans="1:11" x14ac:dyDescent="0.25">
      <c r="A89" s="2">
        <v>5</v>
      </c>
      <c r="B89" s="17" t="s">
        <v>220</v>
      </c>
      <c r="C89" s="33" t="s">
        <v>105</v>
      </c>
      <c r="D89" s="2"/>
      <c r="E89" s="23">
        <v>15.57</v>
      </c>
      <c r="F89" s="23">
        <v>37.519999999999996</v>
      </c>
      <c r="G89" s="23">
        <v>51.64</v>
      </c>
      <c r="H89" s="26">
        <v>51.64</v>
      </c>
      <c r="I89" s="10">
        <v>51</v>
      </c>
      <c r="J89" s="28">
        <v>51</v>
      </c>
      <c r="K89" s="49"/>
    </row>
    <row r="90" spans="1:11" x14ac:dyDescent="0.25">
      <c r="E90" s="11">
        <f>SUM(E85:E89)</f>
        <v>208.13</v>
      </c>
      <c r="F90" s="79">
        <v>355.53999999999996</v>
      </c>
      <c r="G90" s="81">
        <v>549.72</v>
      </c>
      <c r="H90" s="89">
        <v>676.38</v>
      </c>
      <c r="I90" s="86">
        <f>SUM(I85:I89)</f>
        <v>675</v>
      </c>
    </row>
    <row r="93" spans="1:11" x14ac:dyDescent="0.25">
      <c r="A93" s="30" t="s">
        <v>1</v>
      </c>
      <c r="B93" s="34" t="s">
        <v>2</v>
      </c>
      <c r="C93" s="30" t="s">
        <v>3</v>
      </c>
      <c r="D93" s="30" t="s">
        <v>119</v>
      </c>
      <c r="E93" s="25" t="s">
        <v>120</v>
      </c>
      <c r="F93" s="25" t="s">
        <v>145</v>
      </c>
      <c r="G93" s="25" t="s">
        <v>144</v>
      </c>
      <c r="H93" s="37" t="s">
        <v>126</v>
      </c>
      <c r="I93" s="39" t="s">
        <v>128</v>
      </c>
      <c r="J93" s="64" t="s">
        <v>184</v>
      </c>
    </row>
    <row r="94" spans="1:11" x14ac:dyDescent="0.25">
      <c r="A94" s="31">
        <v>1</v>
      </c>
      <c r="B94" s="23" t="s">
        <v>221</v>
      </c>
      <c r="C94" s="109" t="s">
        <v>222</v>
      </c>
      <c r="D94" s="84" t="s">
        <v>223</v>
      </c>
      <c r="E94" s="23">
        <v>20.46</v>
      </c>
      <c r="F94" s="23">
        <v>20.46</v>
      </c>
      <c r="G94" s="23">
        <v>102.31</v>
      </c>
      <c r="H94" s="10">
        <v>102</v>
      </c>
      <c r="I94" s="28">
        <v>102</v>
      </c>
      <c r="J94" s="49"/>
    </row>
    <row r="95" spans="1:11" x14ac:dyDescent="0.25">
      <c r="A95" s="2">
        <v>2</v>
      </c>
      <c r="B95" s="32" t="s">
        <v>224</v>
      </c>
      <c r="C95" s="16" t="s">
        <v>222</v>
      </c>
      <c r="D95" s="102"/>
      <c r="E95" s="71">
        <v>50.5</v>
      </c>
      <c r="F95" s="23">
        <v>107.72</v>
      </c>
      <c r="G95" s="23">
        <v>168.51000000000005</v>
      </c>
      <c r="H95" s="10">
        <v>168</v>
      </c>
      <c r="I95" s="28">
        <v>168</v>
      </c>
      <c r="J95" s="49"/>
    </row>
    <row r="96" spans="1:11" x14ac:dyDescent="0.25">
      <c r="A96" s="2">
        <v>3</v>
      </c>
      <c r="B96" s="17" t="s">
        <v>225</v>
      </c>
      <c r="C96" s="16" t="s">
        <v>222</v>
      </c>
      <c r="D96" s="102"/>
      <c r="E96" s="71">
        <v>41.190000000000005</v>
      </c>
      <c r="F96" s="23">
        <v>72.97</v>
      </c>
      <c r="G96" s="23">
        <v>130.12</v>
      </c>
      <c r="H96" s="10">
        <v>130</v>
      </c>
      <c r="I96" s="28">
        <v>130</v>
      </c>
      <c r="J96" s="49"/>
    </row>
    <row r="97" spans="1:10" x14ac:dyDescent="0.25">
      <c r="A97" s="2">
        <v>4</v>
      </c>
      <c r="B97" s="17" t="s">
        <v>226</v>
      </c>
      <c r="C97" s="16" t="s">
        <v>222</v>
      </c>
      <c r="D97" s="102"/>
      <c r="E97" s="71">
        <v>27.95</v>
      </c>
      <c r="F97" s="23">
        <v>75.670000000000016</v>
      </c>
      <c r="G97" s="23">
        <v>126.02000000000001</v>
      </c>
      <c r="H97" s="10">
        <v>126</v>
      </c>
      <c r="I97" s="28">
        <v>126</v>
      </c>
      <c r="J97" s="49"/>
    </row>
    <row r="98" spans="1:10" x14ac:dyDescent="0.25">
      <c r="A98" s="2">
        <v>5</v>
      </c>
      <c r="B98" s="17" t="s">
        <v>227</v>
      </c>
      <c r="C98" s="16" t="s">
        <v>222</v>
      </c>
      <c r="D98" s="102"/>
      <c r="E98" s="71">
        <v>43.49</v>
      </c>
      <c r="F98" s="23">
        <v>89.070000000000022</v>
      </c>
      <c r="G98" s="23">
        <v>149.75000000000003</v>
      </c>
      <c r="H98" s="10">
        <v>149</v>
      </c>
      <c r="I98" s="28">
        <v>149</v>
      </c>
      <c r="J98" s="49"/>
    </row>
    <row r="99" spans="1:10" x14ac:dyDescent="0.25">
      <c r="E99" s="11">
        <v>183.59</v>
      </c>
      <c r="F99" s="79">
        <v>365.8900000000001</v>
      </c>
      <c r="G99" s="81">
        <v>676.71</v>
      </c>
      <c r="H99" s="69">
        <v>675</v>
      </c>
    </row>
    <row r="102" spans="1:10" x14ac:dyDescent="0.25">
      <c r="A102" s="30" t="s">
        <v>1</v>
      </c>
      <c r="B102" s="34" t="s">
        <v>2</v>
      </c>
      <c r="C102" s="30" t="s">
        <v>3</v>
      </c>
      <c r="D102" s="30" t="s">
        <v>119</v>
      </c>
      <c r="E102" s="25" t="s">
        <v>120</v>
      </c>
      <c r="F102" s="25" t="s">
        <v>145</v>
      </c>
      <c r="G102" s="25" t="s">
        <v>144</v>
      </c>
      <c r="H102" s="37" t="s">
        <v>126</v>
      </c>
      <c r="I102" s="39" t="s">
        <v>128</v>
      </c>
    </row>
    <row r="103" spans="1:10" x14ac:dyDescent="0.25">
      <c r="A103" s="31">
        <v>1</v>
      </c>
      <c r="B103" s="23" t="s">
        <v>58</v>
      </c>
      <c r="C103" s="23" t="s">
        <v>59</v>
      </c>
      <c r="D103" s="68" t="s">
        <v>135</v>
      </c>
      <c r="E103" s="26">
        <v>79.989999999999995</v>
      </c>
      <c r="F103" s="23">
        <v>136.78</v>
      </c>
      <c r="G103" s="23">
        <v>157.27000000000001</v>
      </c>
      <c r="H103" s="10">
        <v>150</v>
      </c>
      <c r="I103" s="117">
        <v>150</v>
      </c>
    </row>
    <row r="104" spans="1:10" x14ac:dyDescent="0.25">
      <c r="A104" s="2">
        <v>2</v>
      </c>
      <c r="B104" s="17" t="s">
        <v>60</v>
      </c>
      <c r="C104" s="22" t="s">
        <v>59</v>
      </c>
      <c r="D104" s="67"/>
      <c r="E104" s="26">
        <v>48.87</v>
      </c>
      <c r="F104" s="23">
        <v>69.099999999999994</v>
      </c>
      <c r="G104" s="23">
        <v>79.86999999999999</v>
      </c>
      <c r="H104" s="10">
        <v>75</v>
      </c>
      <c r="I104" s="117">
        <v>75</v>
      </c>
    </row>
    <row r="105" spans="1:10" x14ac:dyDescent="0.25">
      <c r="A105" s="2">
        <v>3</v>
      </c>
      <c r="B105" s="17" t="s">
        <v>160</v>
      </c>
      <c r="C105" s="22" t="s">
        <v>59</v>
      </c>
      <c r="D105" s="67"/>
      <c r="E105" s="26">
        <v>101.55</v>
      </c>
      <c r="F105" s="23">
        <v>292.46999999999991</v>
      </c>
      <c r="G105" s="23">
        <v>314.77999999999992</v>
      </c>
      <c r="H105" s="10">
        <v>300</v>
      </c>
      <c r="I105" s="117">
        <v>300</v>
      </c>
    </row>
    <row r="106" spans="1:10" x14ac:dyDescent="0.25">
      <c r="A106" s="2">
        <v>4</v>
      </c>
      <c r="B106" s="17" t="s">
        <v>61</v>
      </c>
      <c r="C106" s="22" t="s">
        <v>59</v>
      </c>
      <c r="D106" s="67"/>
      <c r="E106" s="26">
        <v>53.19</v>
      </c>
      <c r="F106" s="23">
        <v>53.19</v>
      </c>
      <c r="G106" s="23">
        <v>53.19</v>
      </c>
      <c r="H106" s="10">
        <v>52</v>
      </c>
      <c r="I106" s="117">
        <v>52</v>
      </c>
    </row>
    <row r="107" spans="1:10" x14ac:dyDescent="0.25">
      <c r="A107" s="2">
        <v>5</v>
      </c>
      <c r="B107" s="116" t="s">
        <v>241</v>
      </c>
      <c r="C107" s="22" t="s">
        <v>59</v>
      </c>
      <c r="D107" s="67"/>
      <c r="E107" s="26">
        <v>68.289999999999992</v>
      </c>
      <c r="F107" s="23">
        <v>99.57</v>
      </c>
      <c r="G107" s="76">
        <v>99.57</v>
      </c>
      <c r="H107" s="10">
        <v>98</v>
      </c>
      <c r="I107" s="117">
        <v>98</v>
      </c>
    </row>
    <row r="108" spans="1:10" x14ac:dyDescent="0.25">
      <c r="E108" s="97">
        <v>351.89</v>
      </c>
      <c r="F108" s="11">
        <v>651.1099999999999</v>
      </c>
      <c r="G108" s="97">
        <v>704.67999999999984</v>
      </c>
      <c r="H108" s="10">
        <v>675</v>
      </c>
    </row>
    <row r="111" spans="1:10" x14ac:dyDescent="0.25">
      <c r="A111" s="30" t="s">
        <v>1</v>
      </c>
      <c r="B111" s="34" t="s">
        <v>2</v>
      </c>
      <c r="C111" s="30" t="s">
        <v>3</v>
      </c>
      <c r="D111" s="30" t="s">
        <v>119</v>
      </c>
      <c r="E111" s="25" t="s">
        <v>120</v>
      </c>
      <c r="F111" s="25" t="s">
        <v>145</v>
      </c>
      <c r="G111" s="25" t="s">
        <v>144</v>
      </c>
      <c r="H111" s="25" t="s">
        <v>143</v>
      </c>
      <c r="I111" s="37" t="s">
        <v>126</v>
      </c>
      <c r="J111" s="39" t="s">
        <v>128</v>
      </c>
    </row>
    <row r="112" spans="1:10" x14ac:dyDescent="0.25">
      <c r="A112" s="31">
        <v>1</v>
      </c>
      <c r="B112" s="23" t="s">
        <v>39</v>
      </c>
      <c r="C112" s="23" t="s">
        <v>40</v>
      </c>
      <c r="D112" s="23" t="s">
        <v>137</v>
      </c>
      <c r="E112" s="23"/>
      <c r="F112" s="23"/>
      <c r="G112" s="23"/>
      <c r="H112" s="23">
        <v>135.80000000000001</v>
      </c>
      <c r="I112" s="10">
        <v>134</v>
      </c>
      <c r="J112" s="128">
        <v>134</v>
      </c>
    </row>
    <row r="113" spans="1:10" x14ac:dyDescent="0.25">
      <c r="A113" s="2">
        <v>2</v>
      </c>
      <c r="B113" s="17" t="s">
        <v>41</v>
      </c>
      <c r="C113" s="22" t="s">
        <v>40</v>
      </c>
      <c r="D113" s="2"/>
      <c r="E113" s="23">
        <v>31.04</v>
      </c>
      <c r="F113" s="23">
        <v>54.33</v>
      </c>
      <c r="G113" s="23">
        <v>54.33</v>
      </c>
      <c r="H113" s="23">
        <v>107</v>
      </c>
      <c r="I113" s="10">
        <v>105</v>
      </c>
      <c r="J113" s="128">
        <v>105</v>
      </c>
    </row>
    <row r="114" spans="1:10" x14ac:dyDescent="0.25">
      <c r="A114" s="2">
        <v>3</v>
      </c>
      <c r="B114" s="17" t="s">
        <v>42</v>
      </c>
      <c r="C114" s="22" t="s">
        <v>40</v>
      </c>
      <c r="D114" s="2"/>
      <c r="E114" s="23">
        <v>8.14</v>
      </c>
      <c r="F114" s="23">
        <v>44.95</v>
      </c>
      <c r="G114" s="23">
        <v>56.07</v>
      </c>
      <c r="H114" s="23">
        <v>56.7</v>
      </c>
      <c r="I114" s="10">
        <v>54</v>
      </c>
      <c r="J114" s="128">
        <v>54</v>
      </c>
    </row>
    <row r="115" spans="1:10" x14ac:dyDescent="0.25">
      <c r="A115" s="2">
        <v>4</v>
      </c>
      <c r="B115" s="17" t="s">
        <v>158</v>
      </c>
      <c r="C115" s="22" t="s">
        <v>40</v>
      </c>
      <c r="D115" s="2"/>
      <c r="E115" s="23">
        <v>15.47</v>
      </c>
      <c r="F115" s="23">
        <v>15.47</v>
      </c>
      <c r="G115" s="23">
        <v>22.37</v>
      </c>
      <c r="H115" s="23">
        <v>112.49</v>
      </c>
      <c r="I115" s="10">
        <v>110</v>
      </c>
      <c r="J115" s="128">
        <v>110</v>
      </c>
    </row>
    <row r="116" spans="1:10" x14ac:dyDescent="0.25">
      <c r="A116" s="108">
        <v>5</v>
      </c>
      <c r="B116" s="107" t="s">
        <v>238</v>
      </c>
      <c r="C116" s="22" t="s">
        <v>40</v>
      </c>
      <c r="D116" s="21"/>
      <c r="E116" s="23"/>
      <c r="F116" s="23">
        <v>106.07000000000001</v>
      </c>
      <c r="G116" s="23">
        <v>170.65000000000003</v>
      </c>
      <c r="H116" s="23">
        <v>274.48</v>
      </c>
      <c r="I116" s="10">
        <v>272</v>
      </c>
      <c r="J116" s="70">
        <v>272</v>
      </c>
    </row>
    <row r="117" spans="1:10" x14ac:dyDescent="0.25">
      <c r="E117" s="11">
        <f>SUM(E113:E116)</f>
        <v>54.65</v>
      </c>
      <c r="F117" s="11">
        <f>SUM(F113:F116)</f>
        <v>220.82</v>
      </c>
      <c r="G117" s="11">
        <v>303.42000000000007</v>
      </c>
      <c r="H117" s="11">
        <v>686.47</v>
      </c>
      <c r="I117" s="10">
        <v>675</v>
      </c>
      <c r="J117" s="3"/>
    </row>
    <row r="120" spans="1:10" x14ac:dyDescent="0.25">
      <c r="A120" s="30" t="s">
        <v>1</v>
      </c>
      <c r="B120" s="34" t="s">
        <v>2</v>
      </c>
      <c r="C120" s="30" t="s">
        <v>3</v>
      </c>
      <c r="D120" s="30" t="s">
        <v>119</v>
      </c>
      <c r="E120" s="25" t="s">
        <v>120</v>
      </c>
      <c r="F120" s="37" t="s">
        <v>126</v>
      </c>
      <c r="G120" s="38" t="s">
        <v>127</v>
      </c>
      <c r="H120" s="39" t="s">
        <v>128</v>
      </c>
      <c r="I120" s="64" t="s">
        <v>184</v>
      </c>
    </row>
    <row r="121" spans="1:10" x14ac:dyDescent="0.25">
      <c r="A121" s="31">
        <v>1</v>
      </c>
      <c r="B121" s="23" t="s">
        <v>157</v>
      </c>
      <c r="C121" s="23" t="s">
        <v>33</v>
      </c>
      <c r="D121" s="68" t="s">
        <v>138</v>
      </c>
      <c r="E121" s="23">
        <v>171.33999999999997</v>
      </c>
      <c r="F121" s="10">
        <v>171</v>
      </c>
      <c r="G121" s="51">
        <v>15</v>
      </c>
      <c r="H121" s="28">
        <f>SUM(F121:G121)</f>
        <v>186</v>
      </c>
      <c r="I121" s="49"/>
    </row>
    <row r="122" spans="1:10" x14ac:dyDescent="0.25">
      <c r="A122" s="2">
        <v>2</v>
      </c>
      <c r="B122" s="17" t="s">
        <v>156</v>
      </c>
      <c r="C122" s="22" t="s">
        <v>33</v>
      </c>
      <c r="D122" s="67"/>
      <c r="E122" s="23">
        <v>192.8</v>
      </c>
      <c r="F122" s="10">
        <v>191</v>
      </c>
      <c r="G122" s="51">
        <v>25</v>
      </c>
      <c r="H122" s="28">
        <f>SUM(F122:G122)</f>
        <v>216</v>
      </c>
      <c r="I122" s="49"/>
    </row>
    <row r="123" spans="1:10" x14ac:dyDescent="0.25">
      <c r="A123" s="2">
        <v>3</v>
      </c>
      <c r="B123" s="17" t="s">
        <v>155</v>
      </c>
      <c r="C123" s="22" t="s">
        <v>33</v>
      </c>
      <c r="D123" s="67"/>
      <c r="E123" s="23">
        <v>131.53</v>
      </c>
      <c r="F123" s="10">
        <v>131</v>
      </c>
      <c r="G123" s="51">
        <v>10</v>
      </c>
      <c r="H123" s="28">
        <f>SUM(F123:G123)</f>
        <v>141</v>
      </c>
      <c r="I123" s="52">
        <v>3</v>
      </c>
    </row>
    <row r="124" spans="1:10" x14ac:dyDescent="0.25">
      <c r="A124" s="2">
        <v>4</v>
      </c>
      <c r="B124" s="17" t="s">
        <v>154</v>
      </c>
      <c r="C124" s="22" t="s">
        <v>33</v>
      </c>
      <c r="D124" s="67"/>
      <c r="E124" s="23">
        <v>68.149999999999991</v>
      </c>
      <c r="F124" s="10">
        <v>68</v>
      </c>
      <c r="G124" s="51">
        <v>3</v>
      </c>
      <c r="H124" s="28">
        <f>SUM(F124:G124)</f>
        <v>71</v>
      </c>
      <c r="I124" s="49"/>
    </row>
    <row r="125" spans="1:10" x14ac:dyDescent="0.25">
      <c r="A125" s="2">
        <v>5</v>
      </c>
      <c r="B125" s="101" t="s">
        <v>37</v>
      </c>
      <c r="C125" s="22" t="s">
        <v>33</v>
      </c>
      <c r="D125" s="67"/>
      <c r="E125" s="23">
        <v>114.25</v>
      </c>
      <c r="F125" s="10">
        <v>114</v>
      </c>
      <c r="G125" s="51">
        <v>7</v>
      </c>
      <c r="H125" s="28">
        <f>SUM(F125:G125)</f>
        <v>121</v>
      </c>
      <c r="I125" s="49"/>
    </row>
    <row r="126" spans="1:10" x14ac:dyDescent="0.25">
      <c r="E126" s="11">
        <f>SUM(E121:E125)</f>
        <v>678.06999999999994</v>
      </c>
      <c r="F126" s="10">
        <f>SUM(F121:F125)</f>
        <v>675</v>
      </c>
    </row>
    <row r="129" spans="1:11" x14ac:dyDescent="0.25">
      <c r="A129" s="30" t="s">
        <v>1</v>
      </c>
      <c r="B129" s="34" t="s">
        <v>2</v>
      </c>
      <c r="C129" s="30" t="s">
        <v>3</v>
      </c>
      <c r="D129" s="30" t="s">
        <v>119</v>
      </c>
      <c r="E129" s="25" t="s">
        <v>120</v>
      </c>
      <c r="F129" s="25" t="s">
        <v>145</v>
      </c>
      <c r="G129" s="25" t="s">
        <v>144</v>
      </c>
      <c r="H129" s="37" t="s">
        <v>126</v>
      </c>
      <c r="I129" s="39" t="s">
        <v>128</v>
      </c>
    </row>
    <row r="130" spans="1:11" x14ac:dyDescent="0.25">
      <c r="A130" s="31">
        <v>1</v>
      </c>
      <c r="B130" s="23" t="s">
        <v>6</v>
      </c>
      <c r="C130" s="23" t="s">
        <v>7</v>
      </c>
      <c r="D130" s="84" t="s">
        <v>139</v>
      </c>
      <c r="E130" s="23">
        <v>10.02</v>
      </c>
      <c r="F130" s="71">
        <v>72.069999999999993</v>
      </c>
      <c r="G130" s="23">
        <v>127.23</v>
      </c>
      <c r="H130" s="10">
        <v>127</v>
      </c>
      <c r="I130" s="28">
        <v>127</v>
      </c>
    </row>
    <row r="131" spans="1:11" x14ac:dyDescent="0.25">
      <c r="A131" s="2">
        <v>2</v>
      </c>
      <c r="B131" s="17" t="s">
        <v>149</v>
      </c>
      <c r="C131" s="2" t="s">
        <v>7</v>
      </c>
      <c r="D131" s="67"/>
      <c r="E131" s="23">
        <v>25</v>
      </c>
      <c r="F131" s="71">
        <v>66.2</v>
      </c>
      <c r="G131" s="23">
        <v>102</v>
      </c>
      <c r="H131" s="10">
        <v>102</v>
      </c>
      <c r="I131" s="28">
        <v>102</v>
      </c>
    </row>
    <row r="132" spans="1:11" x14ac:dyDescent="0.25">
      <c r="A132" s="2">
        <v>3</v>
      </c>
      <c r="B132" s="17" t="s">
        <v>150</v>
      </c>
      <c r="C132" s="2" t="s">
        <v>7</v>
      </c>
      <c r="D132" s="67"/>
      <c r="E132" s="23">
        <v>21.2</v>
      </c>
      <c r="F132" s="71">
        <v>62.240000000000009</v>
      </c>
      <c r="G132" s="23">
        <v>122.15</v>
      </c>
      <c r="H132" s="10">
        <v>122</v>
      </c>
      <c r="I132" s="28">
        <v>122</v>
      </c>
    </row>
    <row r="133" spans="1:11" x14ac:dyDescent="0.25">
      <c r="A133" s="2">
        <v>4</v>
      </c>
      <c r="B133" s="17" t="s">
        <v>151</v>
      </c>
      <c r="C133" s="2" t="s">
        <v>7</v>
      </c>
      <c r="D133" s="67"/>
      <c r="E133" s="23">
        <v>67.010000000000005</v>
      </c>
      <c r="F133" s="71">
        <v>124.54</v>
      </c>
      <c r="G133" s="23">
        <v>148.57999999999998</v>
      </c>
      <c r="H133" s="10">
        <v>148</v>
      </c>
      <c r="I133" s="28">
        <v>148</v>
      </c>
    </row>
    <row r="134" spans="1:11" x14ac:dyDescent="0.25">
      <c r="A134" s="2">
        <v>5</v>
      </c>
      <c r="B134" s="17" t="s">
        <v>152</v>
      </c>
      <c r="C134" s="2" t="s">
        <v>7</v>
      </c>
      <c r="D134" s="67"/>
      <c r="E134" s="23">
        <v>49.080000000000005</v>
      </c>
      <c r="F134" s="71">
        <v>101.39</v>
      </c>
      <c r="G134" s="76">
        <v>175.07999999999998</v>
      </c>
      <c r="H134" s="10">
        <v>176</v>
      </c>
      <c r="I134" s="28">
        <v>176</v>
      </c>
    </row>
    <row r="135" spans="1:11" x14ac:dyDescent="0.25">
      <c r="E135" s="11">
        <v>172.31</v>
      </c>
      <c r="F135" s="11">
        <v>426.44</v>
      </c>
      <c r="G135" s="97">
        <v>675.04</v>
      </c>
      <c r="H135" s="83">
        <v>675</v>
      </c>
    </row>
    <row r="138" spans="1:11" x14ac:dyDescent="0.25">
      <c r="A138" s="30" t="s">
        <v>1</v>
      </c>
      <c r="B138" s="34" t="s">
        <v>2</v>
      </c>
      <c r="C138" s="30" t="s">
        <v>3</v>
      </c>
      <c r="D138" s="30" t="s">
        <v>119</v>
      </c>
      <c r="E138" s="25" t="s">
        <v>120</v>
      </c>
      <c r="F138" s="25" t="s">
        <v>145</v>
      </c>
      <c r="G138" s="25" t="s">
        <v>144</v>
      </c>
      <c r="H138" s="25" t="s">
        <v>143</v>
      </c>
      <c r="I138" s="37" t="s">
        <v>126</v>
      </c>
      <c r="J138" s="39" t="s">
        <v>128</v>
      </c>
      <c r="K138" s="64" t="s">
        <v>184</v>
      </c>
    </row>
    <row r="139" spans="1:11" x14ac:dyDescent="0.25">
      <c r="A139" s="31">
        <v>1</v>
      </c>
      <c r="B139" s="23" t="s">
        <v>46</v>
      </c>
      <c r="C139" s="68" t="s">
        <v>47</v>
      </c>
      <c r="D139" s="68" t="s">
        <v>140</v>
      </c>
      <c r="E139" s="23">
        <v>42.78</v>
      </c>
      <c r="F139" s="23">
        <v>68.2</v>
      </c>
      <c r="G139" s="23">
        <v>118.23000000000003</v>
      </c>
      <c r="H139" s="23"/>
      <c r="I139" s="10">
        <v>0</v>
      </c>
      <c r="J139" s="128">
        <v>0</v>
      </c>
      <c r="K139" s="49"/>
    </row>
    <row r="140" spans="1:11" x14ac:dyDescent="0.25">
      <c r="A140" s="2">
        <v>2</v>
      </c>
      <c r="B140" s="17" t="s">
        <v>48</v>
      </c>
      <c r="C140" s="22" t="s">
        <v>47</v>
      </c>
      <c r="D140" s="2"/>
      <c r="E140" s="23">
        <v>0</v>
      </c>
      <c r="F140" s="23">
        <v>10.18</v>
      </c>
      <c r="G140" s="23">
        <v>10.18</v>
      </c>
      <c r="H140" s="23"/>
      <c r="I140" s="10">
        <v>0</v>
      </c>
      <c r="J140" s="128">
        <v>0</v>
      </c>
      <c r="K140" s="49"/>
    </row>
    <row r="141" spans="1:11" x14ac:dyDescent="0.25">
      <c r="A141" s="2">
        <v>3</v>
      </c>
      <c r="B141" s="17" t="s">
        <v>49</v>
      </c>
      <c r="C141" s="22" t="s">
        <v>47</v>
      </c>
      <c r="D141" s="2"/>
      <c r="E141" s="23">
        <v>10.199999999999999</v>
      </c>
      <c r="F141" s="23">
        <v>35.78</v>
      </c>
      <c r="G141" s="23">
        <v>66.320000000000007</v>
      </c>
      <c r="H141" s="23"/>
      <c r="I141" s="10">
        <v>0</v>
      </c>
      <c r="J141" s="128">
        <v>0</v>
      </c>
      <c r="K141" s="49"/>
    </row>
    <row r="142" spans="1:11" x14ac:dyDescent="0.25">
      <c r="A142" s="2">
        <v>4</v>
      </c>
      <c r="B142" s="17" t="s">
        <v>50</v>
      </c>
      <c r="C142" s="22" t="s">
        <v>47</v>
      </c>
      <c r="D142" s="2"/>
      <c r="E142" s="23">
        <v>30.11</v>
      </c>
      <c r="F142" s="23">
        <v>40.11</v>
      </c>
      <c r="G142" s="23">
        <v>40.11</v>
      </c>
      <c r="H142" s="23"/>
      <c r="I142" s="10">
        <v>0</v>
      </c>
      <c r="J142" s="128">
        <v>0</v>
      </c>
      <c r="K142" s="49"/>
    </row>
    <row r="143" spans="1:11" x14ac:dyDescent="0.25">
      <c r="A143" s="2">
        <v>5</v>
      </c>
      <c r="B143" s="17" t="s">
        <v>51</v>
      </c>
      <c r="C143" s="22" t="s">
        <v>47</v>
      </c>
      <c r="D143" s="2"/>
      <c r="E143" s="23">
        <v>23.66</v>
      </c>
      <c r="F143" s="23">
        <v>33.700000000000003</v>
      </c>
      <c r="G143" s="23">
        <v>44.61</v>
      </c>
      <c r="H143" s="23"/>
      <c r="I143" s="10">
        <v>0</v>
      </c>
      <c r="J143" s="128">
        <v>0</v>
      </c>
      <c r="K143" s="49"/>
    </row>
    <row r="144" spans="1:11" x14ac:dyDescent="0.25">
      <c r="E144" s="11">
        <v>106.75</v>
      </c>
      <c r="F144" s="79">
        <v>187.96999999999997</v>
      </c>
      <c r="G144" s="79">
        <v>279.45000000000005</v>
      </c>
    </row>
    <row r="148" spans="1:11" x14ac:dyDescent="0.25">
      <c r="A148" s="30" t="s">
        <v>1</v>
      </c>
      <c r="B148" s="34" t="s">
        <v>2</v>
      </c>
      <c r="C148" s="30" t="s">
        <v>3</v>
      </c>
      <c r="D148" s="30" t="s">
        <v>119</v>
      </c>
      <c r="E148" s="25" t="s">
        <v>120</v>
      </c>
      <c r="F148" s="25" t="s">
        <v>145</v>
      </c>
      <c r="G148" s="25" t="s">
        <v>144</v>
      </c>
      <c r="H148" s="25" t="s">
        <v>143</v>
      </c>
      <c r="I148" s="37" t="s">
        <v>126</v>
      </c>
      <c r="J148" s="39" t="s">
        <v>128</v>
      </c>
      <c r="K148" s="64" t="s">
        <v>184</v>
      </c>
    </row>
    <row r="149" spans="1:11" x14ac:dyDescent="0.25">
      <c r="A149" s="31">
        <v>1</v>
      </c>
      <c r="B149" s="23" t="s">
        <v>229</v>
      </c>
      <c r="C149" s="68" t="s">
        <v>233</v>
      </c>
      <c r="D149" s="68" t="s">
        <v>234</v>
      </c>
      <c r="E149" s="23">
        <v>34.840000000000003</v>
      </c>
      <c r="F149" s="23">
        <v>59.98</v>
      </c>
      <c r="G149" s="23">
        <v>86.97999999999999</v>
      </c>
      <c r="H149" s="23">
        <v>102.64999999999999</v>
      </c>
      <c r="I149" s="10">
        <v>99</v>
      </c>
      <c r="J149" s="125">
        <v>99</v>
      </c>
      <c r="K149" s="49"/>
    </row>
    <row r="150" spans="1:11" x14ac:dyDescent="0.25">
      <c r="A150" s="2">
        <v>2</v>
      </c>
      <c r="B150" s="17" t="s">
        <v>230</v>
      </c>
      <c r="C150" s="22" t="s">
        <v>233</v>
      </c>
      <c r="D150" s="2"/>
      <c r="E150" s="23">
        <v>39.700000000000003</v>
      </c>
      <c r="F150" s="23">
        <v>73.27000000000001</v>
      </c>
      <c r="G150" s="23">
        <v>80.050000000000011</v>
      </c>
      <c r="H150" s="23">
        <v>99.500000000000014</v>
      </c>
      <c r="I150" s="10">
        <v>96</v>
      </c>
      <c r="J150" s="125">
        <v>96</v>
      </c>
      <c r="K150" s="49"/>
    </row>
    <row r="151" spans="1:11" x14ac:dyDescent="0.25">
      <c r="A151" s="2">
        <v>3</v>
      </c>
      <c r="B151" s="17" t="s">
        <v>231</v>
      </c>
      <c r="C151" s="22" t="s">
        <v>233</v>
      </c>
      <c r="D151" s="2"/>
      <c r="E151" s="23">
        <v>59.25</v>
      </c>
      <c r="F151" s="23">
        <v>123.15</v>
      </c>
      <c r="G151" s="23">
        <v>183.52</v>
      </c>
      <c r="H151" s="23">
        <v>217.25000000000003</v>
      </c>
      <c r="I151" s="10">
        <v>214</v>
      </c>
      <c r="J151" s="125">
        <v>214</v>
      </c>
      <c r="K151" s="49"/>
    </row>
    <row r="152" spans="1:11" x14ac:dyDescent="0.25">
      <c r="A152" s="2">
        <v>4</v>
      </c>
      <c r="B152" s="107" t="s">
        <v>237</v>
      </c>
      <c r="C152" s="22" t="s">
        <v>233</v>
      </c>
      <c r="D152" s="2"/>
      <c r="E152" s="23">
        <v>8.52</v>
      </c>
      <c r="F152" s="23">
        <v>15.47</v>
      </c>
      <c r="G152" s="23">
        <v>15.47</v>
      </c>
      <c r="H152" s="23">
        <v>45.59</v>
      </c>
      <c r="I152" s="10">
        <v>42</v>
      </c>
      <c r="J152" s="125">
        <v>42</v>
      </c>
      <c r="K152" s="49"/>
    </row>
    <row r="153" spans="1:11" x14ac:dyDescent="0.25">
      <c r="A153" s="2">
        <v>5</v>
      </c>
      <c r="B153" s="17" t="s">
        <v>232</v>
      </c>
      <c r="C153" s="22" t="s">
        <v>233</v>
      </c>
      <c r="D153" s="2"/>
      <c r="E153" s="23">
        <v>24.630000000000003</v>
      </c>
      <c r="F153" s="23">
        <v>117.26999999999998</v>
      </c>
      <c r="G153" s="23">
        <v>177.5</v>
      </c>
      <c r="H153" s="23">
        <v>227.29000000000002</v>
      </c>
      <c r="I153" s="10">
        <v>224</v>
      </c>
      <c r="J153" s="125">
        <v>224</v>
      </c>
      <c r="K153" s="49"/>
    </row>
    <row r="154" spans="1:11" x14ac:dyDescent="0.25">
      <c r="E154" s="11">
        <v>166.94000000000003</v>
      </c>
      <c r="F154" s="79">
        <v>389.14</v>
      </c>
      <c r="G154" s="79">
        <v>543.52</v>
      </c>
      <c r="H154" s="85">
        <v>692.28</v>
      </c>
      <c r="I154" s="1">
        <v>675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workbookViewId="0">
      <selection activeCell="B6" sqref="B6"/>
    </sheetView>
  </sheetViews>
  <sheetFormatPr defaultRowHeight="15" x14ac:dyDescent="0.25"/>
  <cols>
    <col min="1" max="1" width="9.140625" customWidth="1"/>
    <col min="2" max="2" width="25.140625" customWidth="1"/>
    <col min="3" max="3" width="20.28515625" customWidth="1"/>
    <col min="4" max="4" width="18.28515625" customWidth="1"/>
    <col min="5" max="5" width="11.28515625" customWidth="1"/>
    <col min="6" max="6" width="12" bestFit="1" customWidth="1"/>
    <col min="7" max="7" width="14.85546875" customWidth="1"/>
  </cols>
  <sheetData>
    <row r="1" spans="1:10" x14ac:dyDescent="0.25">
      <c r="B1" s="47" t="s">
        <v>245</v>
      </c>
    </row>
    <row r="2" spans="1:10" x14ac:dyDescent="0.25">
      <c r="B2" s="47" t="s">
        <v>246</v>
      </c>
    </row>
    <row r="3" spans="1:10" x14ac:dyDescent="0.25">
      <c r="B3" s="47" t="s">
        <v>247</v>
      </c>
    </row>
    <row r="5" spans="1:10" x14ac:dyDescent="0.25">
      <c r="A5" s="30" t="s">
        <v>1</v>
      </c>
      <c r="B5" s="34" t="s">
        <v>2</v>
      </c>
      <c r="C5" s="30" t="s">
        <v>3</v>
      </c>
      <c r="D5" s="30" t="s">
        <v>119</v>
      </c>
      <c r="E5" s="25" t="s">
        <v>120</v>
      </c>
      <c r="F5" s="25" t="s">
        <v>145</v>
      </c>
      <c r="G5" s="25" t="s">
        <v>144</v>
      </c>
      <c r="H5" s="25" t="s">
        <v>143</v>
      </c>
      <c r="I5" s="37" t="s">
        <v>126</v>
      </c>
      <c r="J5" s="39" t="s">
        <v>128</v>
      </c>
    </row>
    <row r="6" spans="1:10" ht="30" x14ac:dyDescent="0.25">
      <c r="A6" s="31">
        <v>1</v>
      </c>
      <c r="B6" s="23" t="s">
        <v>183</v>
      </c>
      <c r="C6" s="23" t="s">
        <v>81</v>
      </c>
      <c r="D6" s="144" t="s">
        <v>122</v>
      </c>
      <c r="E6" s="23">
        <v>126.07000000000002</v>
      </c>
      <c r="F6" s="23">
        <v>363.88</v>
      </c>
      <c r="G6" s="23">
        <v>578.07999999999993</v>
      </c>
      <c r="H6" s="23">
        <v>750.12999999999988</v>
      </c>
      <c r="I6" s="10">
        <v>749</v>
      </c>
      <c r="J6" s="28">
        <v>749</v>
      </c>
    </row>
    <row r="7" spans="1:10" x14ac:dyDescent="0.25">
      <c r="A7" s="2">
        <v>2</v>
      </c>
      <c r="B7" s="42" t="s">
        <v>82</v>
      </c>
      <c r="C7" s="19" t="s">
        <v>81</v>
      </c>
      <c r="D7" s="21"/>
      <c r="E7" s="23">
        <v>15.489999999999998</v>
      </c>
      <c r="F7" s="23">
        <v>18.529999999999998</v>
      </c>
      <c r="G7" s="23">
        <v>18.529999999999998</v>
      </c>
      <c r="H7" s="23">
        <v>18.529999999999998</v>
      </c>
      <c r="I7" s="10">
        <v>17</v>
      </c>
      <c r="J7" s="28">
        <v>17</v>
      </c>
    </row>
    <row r="8" spans="1:10" x14ac:dyDescent="0.25">
      <c r="A8" s="2">
        <v>3</v>
      </c>
      <c r="B8" s="42" t="s">
        <v>212</v>
      </c>
      <c r="C8" s="19" t="s">
        <v>81</v>
      </c>
      <c r="D8" s="21"/>
      <c r="E8" s="23">
        <v>11.440000000000001</v>
      </c>
      <c r="F8" s="23">
        <v>17.440000000000001</v>
      </c>
      <c r="G8" s="23">
        <v>25.21</v>
      </c>
      <c r="H8" s="23">
        <v>25.21</v>
      </c>
      <c r="I8" s="10">
        <v>24</v>
      </c>
      <c r="J8" s="28">
        <v>24</v>
      </c>
    </row>
    <row r="9" spans="1:10" x14ac:dyDescent="0.25">
      <c r="A9" s="2">
        <v>4</v>
      </c>
      <c r="B9" s="42" t="s">
        <v>84</v>
      </c>
      <c r="C9" s="19" t="s">
        <v>81</v>
      </c>
      <c r="D9" s="21"/>
      <c r="E9" s="23">
        <v>11.08</v>
      </c>
      <c r="F9" s="23">
        <v>11.08</v>
      </c>
      <c r="G9" s="23">
        <v>11.08</v>
      </c>
      <c r="H9" s="23">
        <v>31.1</v>
      </c>
      <c r="I9" s="10">
        <v>30</v>
      </c>
      <c r="J9" s="28">
        <v>30</v>
      </c>
    </row>
    <row r="10" spans="1:10" x14ac:dyDescent="0.25">
      <c r="A10" s="2">
        <v>5</v>
      </c>
      <c r="B10" s="18" t="s">
        <v>85</v>
      </c>
      <c r="C10" s="19" t="s">
        <v>81</v>
      </c>
      <c r="D10" s="21"/>
      <c r="E10" s="23"/>
      <c r="F10" s="23"/>
      <c r="G10" s="23"/>
      <c r="H10" s="23"/>
      <c r="I10" s="10"/>
      <c r="J10" s="28"/>
    </row>
    <row r="11" spans="1:10" x14ac:dyDescent="0.25">
      <c r="C11" s="3"/>
      <c r="E11" s="11">
        <v>164.08000000000004</v>
      </c>
      <c r="F11" s="79">
        <v>410.92999999999995</v>
      </c>
      <c r="G11" s="79">
        <v>632.9</v>
      </c>
      <c r="H11" s="79">
        <v>824.96999999999991</v>
      </c>
      <c r="I11" s="86">
        <v>820</v>
      </c>
    </row>
    <row r="12" spans="1:10" x14ac:dyDescent="0.25">
      <c r="C12" s="3"/>
    </row>
    <row r="13" spans="1:10" x14ac:dyDescent="0.25">
      <c r="C13" s="3"/>
    </row>
    <row r="14" spans="1:10" x14ac:dyDescent="0.25">
      <c r="A14" s="21" t="s">
        <v>1</v>
      </c>
      <c r="B14" s="21" t="s">
        <v>2</v>
      </c>
      <c r="C14" s="22" t="s">
        <v>3</v>
      </c>
      <c r="D14" s="21" t="s">
        <v>119</v>
      </c>
      <c r="E14" s="25" t="s">
        <v>120</v>
      </c>
      <c r="F14" s="25" t="s">
        <v>145</v>
      </c>
      <c r="G14" s="25" t="s">
        <v>144</v>
      </c>
      <c r="H14" s="37" t="s">
        <v>126</v>
      </c>
      <c r="I14" s="39" t="s">
        <v>128</v>
      </c>
    </row>
    <row r="15" spans="1:10" ht="39" x14ac:dyDescent="0.25">
      <c r="A15" s="26">
        <v>1</v>
      </c>
      <c r="B15" s="26" t="s">
        <v>178</v>
      </c>
      <c r="C15" s="23" t="s">
        <v>93</v>
      </c>
      <c r="D15" s="145" t="s">
        <v>277</v>
      </c>
      <c r="E15" s="23">
        <v>117.34</v>
      </c>
      <c r="F15" s="23">
        <v>231.85000000000002</v>
      </c>
      <c r="G15" s="23">
        <v>293.34000000000003</v>
      </c>
      <c r="H15" s="10">
        <v>292</v>
      </c>
      <c r="I15" s="28">
        <v>292</v>
      </c>
    </row>
    <row r="16" spans="1:10" x14ac:dyDescent="0.25">
      <c r="A16" s="21">
        <v>2</v>
      </c>
      <c r="B16" s="21" t="s">
        <v>248</v>
      </c>
      <c r="C16" s="22" t="s">
        <v>93</v>
      </c>
      <c r="D16" s="21"/>
      <c r="E16" s="23">
        <v>105.63</v>
      </c>
      <c r="F16" s="23">
        <v>184.06</v>
      </c>
      <c r="G16" s="23">
        <v>195.88</v>
      </c>
      <c r="H16" s="10">
        <v>195</v>
      </c>
      <c r="I16" s="28">
        <v>195</v>
      </c>
    </row>
    <row r="17" spans="1:10" x14ac:dyDescent="0.25">
      <c r="A17" s="21">
        <v>3</v>
      </c>
      <c r="B17" s="21" t="s">
        <v>179</v>
      </c>
      <c r="C17" s="22" t="s">
        <v>93</v>
      </c>
      <c r="D17" s="21"/>
      <c r="E17" s="23">
        <v>24.23</v>
      </c>
      <c r="F17" s="23">
        <v>72</v>
      </c>
      <c r="G17" s="23">
        <v>85.1</v>
      </c>
      <c r="H17" s="10">
        <v>85</v>
      </c>
      <c r="I17" s="28">
        <v>85</v>
      </c>
    </row>
    <row r="18" spans="1:10" x14ac:dyDescent="0.25">
      <c r="A18" s="21">
        <v>4</v>
      </c>
      <c r="B18" s="21" t="s">
        <v>249</v>
      </c>
      <c r="C18" s="22" t="s">
        <v>93</v>
      </c>
      <c r="D18" s="21"/>
      <c r="E18" s="23">
        <v>40.28</v>
      </c>
      <c r="F18" s="23">
        <v>82.06</v>
      </c>
      <c r="G18" s="23">
        <v>94.08</v>
      </c>
      <c r="H18" s="10">
        <v>93</v>
      </c>
      <c r="I18" s="28">
        <v>93</v>
      </c>
    </row>
    <row r="19" spans="1:10" x14ac:dyDescent="0.25">
      <c r="A19" s="21">
        <v>5</v>
      </c>
      <c r="B19" s="21" t="s">
        <v>181</v>
      </c>
      <c r="C19" s="22" t="s">
        <v>93</v>
      </c>
      <c r="D19" s="21"/>
      <c r="E19" s="23">
        <v>45.540000000000006</v>
      </c>
      <c r="F19" s="23">
        <v>91.83</v>
      </c>
      <c r="G19" s="23">
        <v>155.30000000000001</v>
      </c>
      <c r="H19" s="10">
        <v>155</v>
      </c>
      <c r="I19" s="28">
        <v>155</v>
      </c>
    </row>
    <row r="20" spans="1:10" x14ac:dyDescent="0.25">
      <c r="C20" s="3"/>
      <c r="E20" s="11">
        <v>333.02000000000004</v>
      </c>
      <c r="F20" s="79">
        <v>661.80000000000007</v>
      </c>
      <c r="G20" s="79">
        <v>823.7</v>
      </c>
      <c r="H20" s="86">
        <v>820</v>
      </c>
    </row>
    <row r="21" spans="1:10" x14ac:dyDescent="0.25">
      <c r="C21" s="3"/>
    </row>
    <row r="22" spans="1:10" x14ac:dyDescent="0.25">
      <c r="C22" s="3"/>
    </row>
    <row r="23" spans="1:10" x14ac:dyDescent="0.25">
      <c r="A23" s="21" t="s">
        <v>1</v>
      </c>
      <c r="B23" s="21" t="s">
        <v>2</v>
      </c>
      <c r="C23" s="22" t="s">
        <v>3</v>
      </c>
      <c r="D23" s="21" t="s">
        <v>119</v>
      </c>
      <c r="E23" s="25" t="s">
        <v>120</v>
      </c>
      <c r="F23" s="25" t="s">
        <v>145</v>
      </c>
      <c r="G23" s="25" t="s">
        <v>144</v>
      </c>
      <c r="H23" s="25" t="s">
        <v>143</v>
      </c>
      <c r="I23" s="92" t="s">
        <v>126</v>
      </c>
      <c r="J23" s="39" t="s">
        <v>128</v>
      </c>
    </row>
    <row r="24" spans="1:10" x14ac:dyDescent="0.25">
      <c r="A24" s="26">
        <v>1</v>
      </c>
      <c r="B24" s="26" t="s">
        <v>52</v>
      </c>
      <c r="C24" s="23" t="s">
        <v>53</v>
      </c>
      <c r="D24" s="26" t="s">
        <v>131</v>
      </c>
      <c r="E24" s="23"/>
      <c r="F24" s="23"/>
      <c r="G24" s="23"/>
      <c r="H24" s="23"/>
      <c r="I24" s="92">
        <v>0</v>
      </c>
      <c r="J24" s="28">
        <v>0</v>
      </c>
    </row>
    <row r="25" spans="1:10" x14ac:dyDescent="0.25">
      <c r="A25" s="21">
        <v>2</v>
      </c>
      <c r="B25" s="21" t="s">
        <v>54</v>
      </c>
      <c r="C25" s="22" t="s">
        <v>53</v>
      </c>
      <c r="D25" s="21"/>
      <c r="E25" s="23">
        <v>44.69</v>
      </c>
      <c r="F25" s="23">
        <v>61.2</v>
      </c>
      <c r="G25" s="23">
        <v>107.65000000000002</v>
      </c>
      <c r="H25" s="23">
        <v>122.26000000000002</v>
      </c>
      <c r="I25" s="92">
        <v>0</v>
      </c>
      <c r="J25" s="28">
        <v>0</v>
      </c>
    </row>
    <row r="26" spans="1:10" x14ac:dyDescent="0.25">
      <c r="A26" s="21">
        <v>3</v>
      </c>
      <c r="B26" s="21" t="s">
        <v>55</v>
      </c>
      <c r="C26" s="22" t="s">
        <v>53</v>
      </c>
      <c r="D26" s="21"/>
      <c r="E26" s="23"/>
      <c r="F26" s="23"/>
      <c r="G26" s="23"/>
      <c r="H26" s="23"/>
      <c r="I26" s="92">
        <v>0</v>
      </c>
      <c r="J26" s="28">
        <v>0</v>
      </c>
    </row>
    <row r="27" spans="1:10" x14ac:dyDescent="0.25">
      <c r="A27" s="21">
        <v>4</v>
      </c>
      <c r="B27" s="21" t="s">
        <v>56</v>
      </c>
      <c r="C27" s="22" t="s">
        <v>53</v>
      </c>
      <c r="D27" s="21"/>
      <c r="E27" s="23">
        <v>55.07</v>
      </c>
      <c r="F27" s="23">
        <v>55.07</v>
      </c>
      <c r="G27" s="23">
        <v>159.85000000000002</v>
      </c>
      <c r="H27" s="23">
        <v>181.13000000000002</v>
      </c>
      <c r="I27" s="92">
        <v>0</v>
      </c>
      <c r="J27" s="28">
        <v>0</v>
      </c>
    </row>
    <row r="28" spans="1:10" x14ac:dyDescent="0.25">
      <c r="A28" s="21">
        <v>5</v>
      </c>
      <c r="B28" s="21" t="s">
        <v>57</v>
      </c>
      <c r="C28" s="22" t="s">
        <v>53</v>
      </c>
      <c r="D28" s="21"/>
      <c r="E28" s="23">
        <v>48.75</v>
      </c>
      <c r="F28" s="23">
        <v>124.07</v>
      </c>
      <c r="G28" s="23">
        <v>157.69</v>
      </c>
      <c r="H28" s="23">
        <v>165.46</v>
      </c>
      <c r="I28" s="92">
        <v>0</v>
      </c>
      <c r="J28" s="28">
        <v>0</v>
      </c>
    </row>
    <row r="29" spans="1:10" x14ac:dyDescent="0.25">
      <c r="C29" s="3"/>
      <c r="E29" s="11">
        <v>148.51</v>
      </c>
      <c r="F29" s="79">
        <v>240.34</v>
      </c>
      <c r="G29" s="79">
        <v>425.19000000000005</v>
      </c>
      <c r="H29" s="79">
        <v>468.85</v>
      </c>
      <c r="I29" s="154">
        <v>0</v>
      </c>
    </row>
    <row r="30" spans="1:10" x14ac:dyDescent="0.25">
      <c r="C30" s="3"/>
    </row>
    <row r="31" spans="1:10" x14ac:dyDescent="0.25">
      <c r="C31" s="3"/>
    </row>
    <row r="32" spans="1:10" x14ac:dyDescent="0.25">
      <c r="A32" s="142" t="s">
        <v>1</v>
      </c>
      <c r="B32" s="141" t="s">
        <v>2</v>
      </c>
      <c r="C32" s="142" t="s">
        <v>3</v>
      </c>
      <c r="D32" s="142" t="s">
        <v>119</v>
      </c>
      <c r="E32" s="25" t="s">
        <v>120</v>
      </c>
      <c r="F32" s="25" t="s">
        <v>145</v>
      </c>
      <c r="G32" s="25" t="s">
        <v>144</v>
      </c>
      <c r="H32" s="25" t="s">
        <v>143</v>
      </c>
      <c r="I32" s="37" t="s">
        <v>126</v>
      </c>
      <c r="J32" s="39" t="s">
        <v>128</v>
      </c>
    </row>
    <row r="33" spans="1:10" x14ac:dyDescent="0.25">
      <c r="A33" s="26">
        <v>1</v>
      </c>
      <c r="B33" s="26" t="s">
        <v>17</v>
      </c>
      <c r="C33" s="23" t="s">
        <v>18</v>
      </c>
      <c r="D33" s="26" t="s">
        <v>134</v>
      </c>
      <c r="E33" s="23">
        <v>62.980000000000004</v>
      </c>
      <c r="F33" s="23">
        <v>136.54999999999998</v>
      </c>
      <c r="G33" s="23">
        <v>254.17999999999998</v>
      </c>
      <c r="H33" s="23">
        <v>256.18</v>
      </c>
      <c r="I33" s="10">
        <v>256</v>
      </c>
      <c r="J33" s="28">
        <v>256</v>
      </c>
    </row>
    <row r="34" spans="1:10" x14ac:dyDescent="0.25">
      <c r="A34" s="21">
        <v>2</v>
      </c>
      <c r="B34" s="21" t="s">
        <v>250</v>
      </c>
      <c r="C34" s="22" t="s">
        <v>18</v>
      </c>
      <c r="D34" s="21"/>
      <c r="E34" s="23">
        <v>42.52</v>
      </c>
      <c r="F34" s="23">
        <v>85.05</v>
      </c>
      <c r="G34" s="23">
        <v>139.22999999999999</v>
      </c>
      <c r="H34" s="23">
        <v>141.22999999999999</v>
      </c>
      <c r="I34" s="10">
        <v>141</v>
      </c>
      <c r="J34" s="28">
        <v>141</v>
      </c>
    </row>
    <row r="35" spans="1:10" x14ac:dyDescent="0.25">
      <c r="A35" s="21">
        <v>3</v>
      </c>
      <c r="B35" s="21" t="s">
        <v>20</v>
      </c>
      <c r="C35" s="22" t="s">
        <v>18</v>
      </c>
      <c r="D35" s="21"/>
      <c r="E35" s="23">
        <v>30.330000000000002</v>
      </c>
      <c r="F35" s="23">
        <v>65.650000000000006</v>
      </c>
      <c r="G35" s="23">
        <v>127.79</v>
      </c>
      <c r="H35" s="23">
        <v>129.79</v>
      </c>
      <c r="I35" s="10">
        <v>129</v>
      </c>
      <c r="J35" s="28">
        <v>129</v>
      </c>
    </row>
    <row r="36" spans="1:10" x14ac:dyDescent="0.25">
      <c r="A36" s="21">
        <v>4</v>
      </c>
      <c r="B36" s="21" t="s">
        <v>19</v>
      </c>
      <c r="C36" s="22" t="s">
        <v>18</v>
      </c>
      <c r="D36" s="21"/>
      <c r="E36" s="23">
        <v>42.019999999999996</v>
      </c>
      <c r="F36" s="23">
        <v>78.03</v>
      </c>
      <c r="G36" s="23">
        <v>126.04</v>
      </c>
      <c r="H36" s="23">
        <v>128.04</v>
      </c>
      <c r="I36" s="10">
        <v>128</v>
      </c>
      <c r="J36" s="28">
        <v>128</v>
      </c>
    </row>
    <row r="37" spans="1:10" x14ac:dyDescent="0.25">
      <c r="A37" s="21">
        <v>5</v>
      </c>
      <c r="B37" s="21" t="s">
        <v>23</v>
      </c>
      <c r="C37" s="22" t="s">
        <v>18</v>
      </c>
      <c r="D37" s="21"/>
      <c r="E37" s="23">
        <v>76.12</v>
      </c>
      <c r="F37" s="23">
        <v>104</v>
      </c>
      <c r="G37" s="23">
        <v>164.82999999999998</v>
      </c>
      <c r="H37" s="23">
        <v>166.83</v>
      </c>
      <c r="I37" s="10">
        <v>166</v>
      </c>
      <c r="J37" s="28">
        <v>166</v>
      </c>
    </row>
    <row r="38" spans="1:10" x14ac:dyDescent="0.25">
      <c r="C38" s="3"/>
      <c r="E38" s="11">
        <v>253.97000000000003</v>
      </c>
      <c r="F38" s="79">
        <v>469.28</v>
      </c>
      <c r="G38" s="79">
        <v>812.06999999999994</v>
      </c>
      <c r="H38" s="79">
        <v>822.06999999999994</v>
      </c>
      <c r="I38" s="86">
        <v>820</v>
      </c>
    </row>
    <row r="39" spans="1:10" x14ac:dyDescent="0.25">
      <c r="C39" s="3"/>
    </row>
    <row r="40" spans="1:10" x14ac:dyDescent="0.25">
      <c r="C40" s="3"/>
    </row>
    <row r="41" spans="1:10" x14ac:dyDescent="0.25">
      <c r="A41" s="142" t="s">
        <v>1</v>
      </c>
      <c r="B41" s="142" t="s">
        <v>2</v>
      </c>
      <c r="C41" s="142" t="s">
        <v>3</v>
      </c>
      <c r="D41" s="142" t="s">
        <v>119</v>
      </c>
      <c r="E41" s="25" t="s">
        <v>120</v>
      </c>
      <c r="F41" s="25" t="s">
        <v>145</v>
      </c>
      <c r="G41" s="25" t="s">
        <v>144</v>
      </c>
      <c r="H41" s="25" t="s">
        <v>143</v>
      </c>
      <c r="I41" s="37" t="s">
        <v>126</v>
      </c>
      <c r="J41" s="39" t="s">
        <v>128</v>
      </c>
    </row>
    <row r="42" spans="1:10" x14ac:dyDescent="0.25">
      <c r="A42" s="26">
        <v>1</v>
      </c>
      <c r="B42" s="26" t="s">
        <v>229</v>
      </c>
      <c r="C42" s="23" t="s">
        <v>233</v>
      </c>
      <c r="D42" s="26" t="s">
        <v>234</v>
      </c>
      <c r="E42" s="23">
        <v>14.09</v>
      </c>
      <c r="F42" s="23">
        <v>65.88</v>
      </c>
      <c r="G42" s="23">
        <v>119.63999999999999</v>
      </c>
      <c r="H42" s="23">
        <v>145.09999999999997</v>
      </c>
      <c r="I42" s="10">
        <v>144</v>
      </c>
      <c r="J42" s="28">
        <v>144</v>
      </c>
    </row>
    <row r="43" spans="1:10" x14ac:dyDescent="0.25">
      <c r="A43" s="21">
        <v>2</v>
      </c>
      <c r="B43" s="21" t="s">
        <v>230</v>
      </c>
      <c r="C43" s="22" t="s">
        <v>233</v>
      </c>
      <c r="D43" s="21"/>
      <c r="E43" s="23">
        <v>53.349999999999994</v>
      </c>
      <c r="F43" s="23">
        <v>84.69</v>
      </c>
      <c r="G43" s="23">
        <v>115.8</v>
      </c>
      <c r="H43" s="23">
        <v>145.85</v>
      </c>
      <c r="I43" s="10">
        <v>144</v>
      </c>
      <c r="J43" s="28">
        <v>144</v>
      </c>
    </row>
    <row r="44" spans="1:10" x14ac:dyDescent="0.25">
      <c r="A44" s="21">
        <v>3</v>
      </c>
      <c r="B44" s="21" t="s">
        <v>231</v>
      </c>
      <c r="C44" s="22" t="s">
        <v>233</v>
      </c>
      <c r="D44" s="21"/>
      <c r="E44" s="23">
        <v>105.97999999999999</v>
      </c>
      <c r="F44" s="23">
        <v>193.2</v>
      </c>
      <c r="G44" s="23">
        <v>268.8</v>
      </c>
      <c r="H44" s="23">
        <v>305.72000000000003</v>
      </c>
      <c r="I44" s="10">
        <v>304</v>
      </c>
      <c r="J44" s="28">
        <v>304</v>
      </c>
    </row>
    <row r="45" spans="1:10" x14ac:dyDescent="0.25">
      <c r="A45" s="21">
        <v>4</v>
      </c>
      <c r="B45" s="21" t="s">
        <v>237</v>
      </c>
      <c r="C45" s="22" t="s">
        <v>233</v>
      </c>
      <c r="D45" s="21"/>
      <c r="E45" s="23"/>
      <c r="F45" s="23"/>
      <c r="G45" s="23">
        <v>63.13000000000001</v>
      </c>
      <c r="H45" s="23">
        <v>40.46</v>
      </c>
      <c r="I45" s="10">
        <v>39</v>
      </c>
      <c r="J45" s="28">
        <v>39</v>
      </c>
    </row>
    <row r="46" spans="1:10" x14ac:dyDescent="0.25">
      <c r="A46" s="21">
        <v>5</v>
      </c>
      <c r="B46" s="21" t="s">
        <v>232</v>
      </c>
      <c r="C46" s="22" t="s">
        <v>233</v>
      </c>
      <c r="D46" s="21"/>
      <c r="E46" s="23">
        <v>67.92</v>
      </c>
      <c r="F46" s="23">
        <v>118.25000000000001</v>
      </c>
      <c r="G46" s="23">
        <v>152.75</v>
      </c>
      <c r="H46" s="23">
        <v>190.01</v>
      </c>
      <c r="I46" s="10">
        <v>189</v>
      </c>
      <c r="J46" s="28">
        <v>189</v>
      </c>
    </row>
    <row r="47" spans="1:10" x14ac:dyDescent="0.25">
      <c r="C47" s="3"/>
      <c r="E47" s="11">
        <v>241.33999999999997</v>
      </c>
      <c r="F47" s="79">
        <v>462.02</v>
      </c>
      <c r="G47" s="79">
        <v>720.12</v>
      </c>
      <c r="H47" s="79">
        <v>827.14</v>
      </c>
      <c r="I47" s="86">
        <v>820</v>
      </c>
    </row>
    <row r="48" spans="1:10" x14ac:dyDescent="0.25">
      <c r="C48" s="3"/>
    </row>
    <row r="49" spans="1:10" x14ac:dyDescent="0.25">
      <c r="C49" s="3"/>
    </row>
    <row r="50" spans="1:10" x14ac:dyDescent="0.25">
      <c r="A50" s="30" t="s">
        <v>1</v>
      </c>
      <c r="B50" s="34" t="s">
        <v>2</v>
      </c>
      <c r="C50" s="30" t="s">
        <v>3</v>
      </c>
      <c r="D50" s="30" t="s">
        <v>119</v>
      </c>
      <c r="E50" s="25" t="s">
        <v>120</v>
      </c>
      <c r="F50" s="25" t="s">
        <v>145</v>
      </c>
      <c r="G50" s="25" t="s">
        <v>144</v>
      </c>
      <c r="H50" s="25" t="s">
        <v>143</v>
      </c>
      <c r="I50" s="92" t="s">
        <v>126</v>
      </c>
      <c r="J50" s="39" t="s">
        <v>128</v>
      </c>
    </row>
    <row r="51" spans="1:10" x14ac:dyDescent="0.25">
      <c r="A51" s="31">
        <v>1</v>
      </c>
      <c r="B51" s="23" t="s">
        <v>46</v>
      </c>
      <c r="C51" s="68" t="s">
        <v>47</v>
      </c>
      <c r="D51" s="23" t="s">
        <v>140</v>
      </c>
      <c r="E51" s="23">
        <v>34.630000000000003</v>
      </c>
      <c r="F51" s="23">
        <v>83.47</v>
      </c>
      <c r="G51" s="23">
        <v>132.32000000000002</v>
      </c>
      <c r="H51" s="23">
        <v>144.53000000000003</v>
      </c>
      <c r="I51" s="92">
        <v>0</v>
      </c>
      <c r="J51" s="28">
        <v>0</v>
      </c>
    </row>
    <row r="52" spans="1:10" x14ac:dyDescent="0.25">
      <c r="A52" s="142">
        <v>2</v>
      </c>
      <c r="B52" s="141" t="s">
        <v>48</v>
      </c>
      <c r="C52" s="22" t="s">
        <v>47</v>
      </c>
      <c r="D52" s="142"/>
      <c r="E52" s="23"/>
      <c r="F52" s="23"/>
      <c r="G52" s="23"/>
      <c r="H52" s="23"/>
      <c r="I52" s="92">
        <v>0</v>
      </c>
      <c r="J52" s="28">
        <v>0</v>
      </c>
    </row>
    <row r="53" spans="1:10" x14ac:dyDescent="0.25">
      <c r="A53" s="142">
        <v>3</v>
      </c>
      <c r="B53" s="141" t="s">
        <v>49</v>
      </c>
      <c r="C53" s="22" t="s">
        <v>47</v>
      </c>
      <c r="D53" s="142"/>
      <c r="E53" s="23">
        <v>60.19</v>
      </c>
      <c r="F53" s="23">
        <v>108.35999999999999</v>
      </c>
      <c r="G53" s="23">
        <v>186.45</v>
      </c>
      <c r="H53" s="23">
        <v>211.04</v>
      </c>
      <c r="I53" s="92">
        <v>0</v>
      </c>
      <c r="J53" s="28">
        <v>0</v>
      </c>
    </row>
    <row r="54" spans="1:10" x14ac:dyDescent="0.25">
      <c r="A54" s="142">
        <v>4</v>
      </c>
      <c r="B54" s="141" t="s">
        <v>50</v>
      </c>
      <c r="C54" s="22" t="s">
        <v>47</v>
      </c>
      <c r="D54" s="142"/>
      <c r="E54" s="23">
        <v>10</v>
      </c>
      <c r="F54" s="23">
        <v>42.029999999999994</v>
      </c>
      <c r="G54" s="23">
        <v>53.199999999999996</v>
      </c>
      <c r="H54" s="23">
        <v>53.199999999999996</v>
      </c>
      <c r="I54" s="92">
        <v>0</v>
      </c>
      <c r="J54" s="28">
        <v>0</v>
      </c>
    </row>
    <row r="55" spans="1:10" x14ac:dyDescent="0.25">
      <c r="A55" s="142">
        <v>5</v>
      </c>
      <c r="B55" s="141" t="s">
        <v>51</v>
      </c>
      <c r="C55" s="22" t="s">
        <v>47</v>
      </c>
      <c r="D55" s="142"/>
      <c r="E55" s="23">
        <v>8.3699999999999992</v>
      </c>
      <c r="F55" s="23">
        <v>8.3699999999999992</v>
      </c>
      <c r="G55" s="23">
        <v>8.3699999999999992</v>
      </c>
      <c r="H55" s="23">
        <v>8.3699999999999992</v>
      </c>
      <c r="I55" s="92">
        <v>0</v>
      </c>
      <c r="J55" s="28">
        <v>0</v>
      </c>
    </row>
    <row r="56" spans="1:10" x14ac:dyDescent="0.25">
      <c r="C56" s="3"/>
      <c r="E56" s="11">
        <v>113.19</v>
      </c>
      <c r="F56" s="79">
        <v>242.23</v>
      </c>
      <c r="G56" s="79">
        <v>380.34</v>
      </c>
      <c r="H56" s="79">
        <v>417.14000000000004</v>
      </c>
      <c r="I56" s="154">
        <v>0</v>
      </c>
    </row>
    <row r="57" spans="1:10" x14ac:dyDescent="0.25">
      <c r="C57" s="3"/>
    </row>
    <row r="58" spans="1:10" x14ac:dyDescent="0.25">
      <c r="C58" s="3"/>
    </row>
    <row r="59" spans="1:10" x14ac:dyDescent="0.25">
      <c r="A59" s="142" t="s">
        <v>1</v>
      </c>
      <c r="B59" s="141" t="s">
        <v>2</v>
      </c>
      <c r="C59" s="142" t="s">
        <v>3</v>
      </c>
      <c r="D59" s="142" t="s">
        <v>119</v>
      </c>
      <c r="E59" s="25" t="s">
        <v>120</v>
      </c>
      <c r="F59" s="25" t="s">
        <v>145</v>
      </c>
      <c r="G59" s="25" t="s">
        <v>144</v>
      </c>
      <c r="H59" s="25" t="s">
        <v>143</v>
      </c>
      <c r="I59" s="37" t="s">
        <v>126</v>
      </c>
      <c r="J59" s="39" t="s">
        <v>128</v>
      </c>
    </row>
    <row r="60" spans="1:10" x14ac:dyDescent="0.25">
      <c r="A60" s="26">
        <v>1</v>
      </c>
      <c r="B60" s="26" t="s">
        <v>39</v>
      </c>
      <c r="C60" s="23" t="s">
        <v>40</v>
      </c>
      <c r="D60" s="26" t="s">
        <v>137</v>
      </c>
      <c r="E60" s="23">
        <v>86.38000000000001</v>
      </c>
      <c r="F60" s="23">
        <v>170.44000000000003</v>
      </c>
      <c r="G60" s="23">
        <v>266.19000000000005</v>
      </c>
      <c r="H60" s="23">
        <v>325.86</v>
      </c>
      <c r="I60" s="10">
        <v>320</v>
      </c>
      <c r="J60" s="28">
        <v>320</v>
      </c>
    </row>
    <row r="61" spans="1:10" x14ac:dyDescent="0.25">
      <c r="A61" s="21">
        <v>2</v>
      </c>
      <c r="B61" s="21" t="s">
        <v>41</v>
      </c>
      <c r="C61" s="22" t="s">
        <v>40</v>
      </c>
      <c r="D61" s="21"/>
      <c r="E61" s="23">
        <v>18.490000000000002</v>
      </c>
      <c r="F61" s="23">
        <v>39.050000000000004</v>
      </c>
      <c r="G61" s="23">
        <v>60.19</v>
      </c>
      <c r="H61" s="23">
        <v>95.88</v>
      </c>
      <c r="I61" s="10">
        <v>90</v>
      </c>
      <c r="J61" s="28">
        <v>90</v>
      </c>
    </row>
    <row r="62" spans="1:10" x14ac:dyDescent="0.25">
      <c r="A62" s="21">
        <v>3</v>
      </c>
      <c r="B62" s="21" t="s">
        <v>42</v>
      </c>
      <c r="C62" s="22" t="s">
        <v>40</v>
      </c>
      <c r="D62" s="21"/>
      <c r="E62" s="23"/>
      <c r="F62" s="23"/>
      <c r="G62" s="23"/>
      <c r="H62" s="23">
        <v>11.51</v>
      </c>
      <c r="I62" s="10">
        <v>5</v>
      </c>
      <c r="J62" s="28">
        <v>5</v>
      </c>
    </row>
    <row r="63" spans="1:10" x14ac:dyDescent="0.25">
      <c r="A63" s="21">
        <v>4</v>
      </c>
      <c r="B63" s="21" t="s">
        <v>251</v>
      </c>
      <c r="C63" s="22" t="s">
        <v>40</v>
      </c>
      <c r="D63" s="21"/>
      <c r="E63" s="23">
        <v>28.029999999999998</v>
      </c>
      <c r="F63" s="23">
        <v>53.319999999999993</v>
      </c>
      <c r="G63" s="23">
        <v>116.75</v>
      </c>
      <c r="H63" s="23">
        <v>148.16</v>
      </c>
      <c r="I63" s="10">
        <v>140</v>
      </c>
      <c r="J63" s="28">
        <v>140</v>
      </c>
    </row>
    <row r="64" spans="1:10" x14ac:dyDescent="0.25">
      <c r="A64" s="21">
        <v>5</v>
      </c>
      <c r="B64" s="21" t="s">
        <v>238</v>
      </c>
      <c r="C64" s="22" t="s">
        <v>40</v>
      </c>
      <c r="D64" s="21"/>
      <c r="E64" s="23">
        <v>82.910000000000011</v>
      </c>
      <c r="F64" s="23">
        <v>152.30000000000001</v>
      </c>
      <c r="G64" s="23">
        <v>219.52</v>
      </c>
      <c r="H64" s="23">
        <v>271.56</v>
      </c>
      <c r="I64" s="10">
        <v>265</v>
      </c>
      <c r="J64" s="28">
        <v>265</v>
      </c>
    </row>
    <row r="65" spans="1:10" x14ac:dyDescent="0.25">
      <c r="C65" s="3"/>
      <c r="E65" s="11">
        <v>215.81</v>
      </c>
      <c r="F65" s="79">
        <v>415.11000000000007</v>
      </c>
      <c r="G65" s="79">
        <v>662.65000000000009</v>
      </c>
      <c r="H65" s="79">
        <v>852.97</v>
      </c>
      <c r="I65" s="86">
        <v>820</v>
      </c>
    </row>
    <row r="66" spans="1:10" x14ac:dyDescent="0.25">
      <c r="C66" s="3"/>
    </row>
    <row r="67" spans="1:10" x14ac:dyDescent="0.25">
      <c r="C67" s="3"/>
    </row>
    <row r="68" spans="1:10" x14ac:dyDescent="0.25">
      <c r="A68" s="142" t="s">
        <v>1</v>
      </c>
      <c r="B68" s="141" t="s">
        <v>2</v>
      </c>
      <c r="C68" s="142" t="s">
        <v>3</v>
      </c>
      <c r="D68" s="142" t="s">
        <v>119</v>
      </c>
      <c r="E68" s="25" t="s">
        <v>120</v>
      </c>
      <c r="F68" s="25" t="s">
        <v>145</v>
      </c>
      <c r="G68" s="25" t="s">
        <v>144</v>
      </c>
      <c r="H68" s="25" t="s">
        <v>143</v>
      </c>
      <c r="I68" s="92" t="s">
        <v>126</v>
      </c>
      <c r="J68" s="39" t="s">
        <v>128</v>
      </c>
    </row>
    <row r="69" spans="1:10" x14ac:dyDescent="0.25">
      <c r="A69" s="26">
        <v>1</v>
      </c>
      <c r="B69" s="26" t="s">
        <v>244</v>
      </c>
      <c r="C69" s="23" t="s">
        <v>7</v>
      </c>
      <c r="D69" s="26" t="s">
        <v>139</v>
      </c>
      <c r="E69" s="23">
        <v>51.099999999999994</v>
      </c>
      <c r="F69" s="23">
        <v>126.25</v>
      </c>
      <c r="G69" s="23">
        <v>182.71</v>
      </c>
      <c r="H69" s="23">
        <v>220.53</v>
      </c>
      <c r="I69" s="92">
        <v>0</v>
      </c>
      <c r="J69" s="28">
        <v>0</v>
      </c>
    </row>
    <row r="70" spans="1:10" x14ac:dyDescent="0.25">
      <c r="A70" s="21">
        <v>2</v>
      </c>
      <c r="B70" s="21" t="s">
        <v>149</v>
      </c>
      <c r="C70" s="22" t="s">
        <v>7</v>
      </c>
      <c r="D70" s="21"/>
      <c r="E70" s="23">
        <v>36</v>
      </c>
      <c r="F70" s="23">
        <v>81</v>
      </c>
      <c r="G70" s="23">
        <v>107</v>
      </c>
      <c r="H70" s="23">
        <v>117</v>
      </c>
      <c r="I70" s="92">
        <v>0</v>
      </c>
      <c r="J70" s="28">
        <v>0</v>
      </c>
    </row>
    <row r="71" spans="1:10" x14ac:dyDescent="0.25">
      <c r="A71" s="21">
        <v>3</v>
      </c>
      <c r="B71" s="21" t="s">
        <v>150</v>
      </c>
      <c r="C71" s="22" t="s">
        <v>7</v>
      </c>
      <c r="D71" s="21"/>
      <c r="E71" s="23">
        <v>10.01</v>
      </c>
      <c r="F71" s="23">
        <v>53.33</v>
      </c>
      <c r="G71" s="23">
        <v>64.069999999999993</v>
      </c>
      <c r="H71" s="23">
        <v>85.14</v>
      </c>
      <c r="I71" s="92">
        <v>0</v>
      </c>
      <c r="J71" s="28">
        <v>0</v>
      </c>
    </row>
    <row r="72" spans="1:10" x14ac:dyDescent="0.25">
      <c r="A72" s="21">
        <v>4</v>
      </c>
      <c r="B72" s="21" t="s">
        <v>151</v>
      </c>
      <c r="C72" s="22" t="s">
        <v>7</v>
      </c>
      <c r="D72" s="21"/>
      <c r="E72" s="23">
        <v>29.659999999999997</v>
      </c>
      <c r="F72" s="23">
        <v>45.419999999999995</v>
      </c>
      <c r="G72" s="23">
        <v>62.949999999999996</v>
      </c>
      <c r="H72" s="23">
        <v>62.949999999999996</v>
      </c>
      <c r="I72" s="92">
        <v>0</v>
      </c>
      <c r="J72" s="28">
        <v>0</v>
      </c>
    </row>
    <row r="73" spans="1:10" x14ac:dyDescent="0.25">
      <c r="A73" s="21">
        <v>5</v>
      </c>
      <c r="B73" s="21" t="s">
        <v>152</v>
      </c>
      <c r="C73" s="22" t="s">
        <v>7</v>
      </c>
      <c r="D73" s="21"/>
      <c r="E73" s="23">
        <v>28.270000000000003</v>
      </c>
      <c r="F73" s="23">
        <v>28.270000000000003</v>
      </c>
      <c r="G73" s="23">
        <v>180.64999999999998</v>
      </c>
      <c r="H73" s="23">
        <v>212.70999999999998</v>
      </c>
      <c r="I73" s="92">
        <v>0</v>
      </c>
      <c r="J73" s="28">
        <v>0</v>
      </c>
    </row>
    <row r="74" spans="1:10" x14ac:dyDescent="0.25">
      <c r="C74" s="3"/>
      <c r="E74" s="11">
        <v>155.04</v>
      </c>
      <c r="F74" s="79">
        <v>334.27</v>
      </c>
      <c r="G74" s="79">
        <v>597.38</v>
      </c>
      <c r="H74" s="79">
        <v>698.32999999999993</v>
      </c>
      <c r="I74" s="154">
        <v>0</v>
      </c>
    </row>
    <row r="75" spans="1:10" x14ac:dyDescent="0.25">
      <c r="C75" s="3"/>
    </row>
    <row r="76" spans="1:10" x14ac:dyDescent="0.25">
      <c r="C76" s="3"/>
    </row>
    <row r="77" spans="1:10" x14ac:dyDescent="0.25">
      <c r="A77" s="142" t="s">
        <v>1</v>
      </c>
      <c r="B77" s="141" t="s">
        <v>2</v>
      </c>
      <c r="C77" s="142" t="s">
        <v>3</v>
      </c>
      <c r="D77" s="142" t="s">
        <v>119</v>
      </c>
      <c r="E77" s="25" t="s">
        <v>120</v>
      </c>
      <c r="F77" s="37" t="s">
        <v>126</v>
      </c>
      <c r="G77" s="38" t="s">
        <v>127</v>
      </c>
      <c r="H77" s="39" t="s">
        <v>128</v>
      </c>
    </row>
    <row r="78" spans="1:10" x14ac:dyDescent="0.25">
      <c r="A78" s="26">
        <v>1</v>
      </c>
      <c r="B78" s="26" t="s">
        <v>279</v>
      </c>
      <c r="C78" s="23" t="s">
        <v>13</v>
      </c>
      <c r="D78" s="26" t="s">
        <v>132</v>
      </c>
      <c r="E78" s="23">
        <v>40.14</v>
      </c>
      <c r="F78" s="10">
        <v>39</v>
      </c>
      <c r="G78" s="110"/>
      <c r="H78" s="120">
        <f t="shared" ref="H78:H83" si="0">SUM(F78:G78)</f>
        <v>39</v>
      </c>
    </row>
    <row r="79" spans="1:10" x14ac:dyDescent="0.25">
      <c r="A79" s="21">
        <v>2</v>
      </c>
      <c r="B79" s="148" t="s">
        <v>278</v>
      </c>
      <c r="C79" s="22" t="s">
        <v>13</v>
      </c>
      <c r="D79" s="146"/>
      <c r="E79" s="23">
        <v>102.06</v>
      </c>
      <c r="F79" s="10">
        <v>101</v>
      </c>
      <c r="G79" s="110">
        <v>5</v>
      </c>
      <c r="H79" s="120">
        <f t="shared" si="0"/>
        <v>106</v>
      </c>
    </row>
    <row r="80" spans="1:10" x14ac:dyDescent="0.25">
      <c r="A80" s="21">
        <v>3</v>
      </c>
      <c r="B80" s="21" t="s">
        <v>165</v>
      </c>
      <c r="C80" s="22" t="s">
        <v>13</v>
      </c>
      <c r="D80" s="21"/>
      <c r="E80" s="23">
        <v>146.51999999999998</v>
      </c>
      <c r="F80" s="10">
        <v>145</v>
      </c>
      <c r="G80" s="110">
        <v>10</v>
      </c>
      <c r="H80" s="120">
        <f t="shared" si="0"/>
        <v>155</v>
      </c>
    </row>
    <row r="81" spans="1:10" x14ac:dyDescent="0.25">
      <c r="A81" s="21">
        <v>4</v>
      </c>
      <c r="B81" s="21" t="s">
        <v>252</v>
      </c>
      <c r="C81" s="22" t="s">
        <v>13</v>
      </c>
      <c r="D81" s="21"/>
      <c r="E81" s="23">
        <v>147.97</v>
      </c>
      <c r="F81" s="10">
        <v>146</v>
      </c>
      <c r="G81" s="110">
        <v>15</v>
      </c>
      <c r="H81" s="120">
        <f t="shared" si="0"/>
        <v>161</v>
      </c>
    </row>
    <row r="82" spans="1:10" x14ac:dyDescent="0.25">
      <c r="A82" s="21">
        <v>5</v>
      </c>
      <c r="B82" s="21" t="s">
        <v>166</v>
      </c>
      <c r="C82" s="22" t="s">
        <v>13</v>
      </c>
      <c r="D82" s="21"/>
      <c r="E82" s="23">
        <v>209.03999999999996</v>
      </c>
      <c r="F82" s="10">
        <v>209</v>
      </c>
      <c r="G82" s="113">
        <v>40</v>
      </c>
      <c r="H82" s="120">
        <f t="shared" si="0"/>
        <v>249</v>
      </c>
    </row>
    <row r="83" spans="1:10" x14ac:dyDescent="0.25">
      <c r="A83" s="147">
        <v>6</v>
      </c>
      <c r="B83" s="21" t="s">
        <v>167</v>
      </c>
      <c r="C83" s="22" t="s">
        <v>13</v>
      </c>
      <c r="D83" s="21"/>
      <c r="E83" s="23">
        <v>180.07999999999998</v>
      </c>
      <c r="F83" s="10">
        <v>180</v>
      </c>
      <c r="G83" s="110">
        <v>30</v>
      </c>
      <c r="H83" s="120">
        <f t="shared" si="0"/>
        <v>210</v>
      </c>
    </row>
    <row r="84" spans="1:10" x14ac:dyDescent="0.25">
      <c r="C84" s="3"/>
      <c r="E84" s="11">
        <v>825.81</v>
      </c>
      <c r="F84" s="86">
        <f>SUM(F78:F83)</f>
        <v>820</v>
      </c>
    </row>
    <row r="85" spans="1:10" x14ac:dyDescent="0.25">
      <c r="C85" s="3"/>
    </row>
    <row r="86" spans="1:10" x14ac:dyDescent="0.25">
      <c r="C86" s="3"/>
    </row>
    <row r="87" spans="1:10" x14ac:dyDescent="0.25">
      <c r="A87" s="21" t="s">
        <v>1</v>
      </c>
      <c r="B87" s="21" t="s">
        <v>2</v>
      </c>
      <c r="C87" s="22" t="s">
        <v>3</v>
      </c>
      <c r="D87" s="21" t="s">
        <v>119</v>
      </c>
      <c r="E87" s="25" t="s">
        <v>120</v>
      </c>
      <c r="F87" s="25" t="s">
        <v>145</v>
      </c>
      <c r="G87" s="37" t="s">
        <v>126</v>
      </c>
      <c r="H87" s="38" t="s">
        <v>127</v>
      </c>
      <c r="I87" s="39" t="s">
        <v>128</v>
      </c>
    </row>
    <row r="88" spans="1:10" ht="30" x14ac:dyDescent="0.25">
      <c r="A88" s="26">
        <v>1</v>
      </c>
      <c r="B88" s="26" t="s">
        <v>86</v>
      </c>
      <c r="C88" s="23" t="s">
        <v>87</v>
      </c>
      <c r="D88" s="144" t="s">
        <v>253</v>
      </c>
      <c r="E88" s="23">
        <v>100.22</v>
      </c>
      <c r="F88" s="23">
        <v>130.08000000000001</v>
      </c>
      <c r="G88" s="10">
        <v>130</v>
      </c>
      <c r="H88" s="110">
        <v>10</v>
      </c>
      <c r="I88" s="149">
        <v>140</v>
      </c>
    </row>
    <row r="89" spans="1:10" x14ac:dyDescent="0.25">
      <c r="A89" s="21">
        <v>2</v>
      </c>
      <c r="B89" s="21" t="s">
        <v>254</v>
      </c>
      <c r="C89" s="22" t="s">
        <v>87</v>
      </c>
      <c r="D89" s="21"/>
      <c r="E89" s="23">
        <v>84.579999999999984</v>
      </c>
      <c r="F89" s="23">
        <v>126.95999999999998</v>
      </c>
      <c r="G89" s="10">
        <v>127</v>
      </c>
      <c r="H89" s="110">
        <v>7</v>
      </c>
      <c r="I89" s="149">
        <v>134</v>
      </c>
    </row>
    <row r="90" spans="1:10" x14ac:dyDescent="0.25">
      <c r="A90" s="21">
        <v>3</v>
      </c>
      <c r="B90" s="21" t="s">
        <v>255</v>
      </c>
      <c r="C90" s="22" t="s">
        <v>87</v>
      </c>
      <c r="D90" s="21"/>
      <c r="E90" s="23">
        <v>134.47</v>
      </c>
      <c r="F90" s="23">
        <v>201.23</v>
      </c>
      <c r="G90" s="10">
        <v>201</v>
      </c>
      <c r="H90" s="110">
        <v>15</v>
      </c>
      <c r="I90" s="149">
        <v>216</v>
      </c>
    </row>
    <row r="91" spans="1:10" x14ac:dyDescent="0.25">
      <c r="A91" s="21">
        <v>4</v>
      </c>
      <c r="B91" s="21" t="s">
        <v>203</v>
      </c>
      <c r="C91" s="22" t="s">
        <v>87</v>
      </c>
      <c r="D91" s="21"/>
      <c r="E91" s="23">
        <v>217.04999999999998</v>
      </c>
      <c r="F91" s="23">
        <v>280.59999999999997</v>
      </c>
      <c r="G91" s="10">
        <v>280</v>
      </c>
      <c r="H91" s="110">
        <v>25</v>
      </c>
      <c r="I91" s="149">
        <f>SUM(G91:H91)</f>
        <v>305</v>
      </c>
    </row>
    <row r="92" spans="1:10" x14ac:dyDescent="0.25">
      <c r="A92" s="21">
        <v>5</v>
      </c>
      <c r="B92" s="21" t="s">
        <v>256</v>
      </c>
      <c r="C92" s="22" t="s">
        <v>87</v>
      </c>
      <c r="D92" s="21"/>
      <c r="E92" s="23">
        <v>30.240000000000002</v>
      </c>
      <c r="F92" s="23">
        <v>82.32</v>
      </c>
      <c r="G92" s="10">
        <v>82</v>
      </c>
      <c r="H92" s="113">
        <v>3</v>
      </c>
      <c r="I92" s="149">
        <v>85</v>
      </c>
    </row>
    <row r="93" spans="1:10" x14ac:dyDescent="0.25">
      <c r="C93" s="3"/>
      <c r="E93" s="11">
        <v>566.55999999999995</v>
      </c>
      <c r="F93" s="79">
        <v>821.18999999999983</v>
      </c>
      <c r="G93" s="86">
        <v>820</v>
      </c>
      <c r="H93" s="110"/>
      <c r="I93" s="149"/>
    </row>
    <row r="94" spans="1:10" x14ac:dyDescent="0.25">
      <c r="C94" s="3"/>
    </row>
    <row r="95" spans="1:10" x14ac:dyDescent="0.25">
      <c r="C95" s="3"/>
    </row>
    <row r="96" spans="1:10" x14ac:dyDescent="0.25">
      <c r="A96" s="142" t="s">
        <v>1</v>
      </c>
      <c r="B96" s="141" t="s">
        <v>2</v>
      </c>
      <c r="C96" s="142" t="s">
        <v>3</v>
      </c>
      <c r="D96" s="142" t="s">
        <v>119</v>
      </c>
      <c r="E96" s="25" t="s">
        <v>120</v>
      </c>
      <c r="F96" s="25" t="s">
        <v>145</v>
      </c>
      <c r="G96" s="25" t="s">
        <v>144</v>
      </c>
      <c r="H96" s="25" t="s">
        <v>143</v>
      </c>
      <c r="I96" s="92" t="s">
        <v>126</v>
      </c>
      <c r="J96" s="39" t="s">
        <v>128</v>
      </c>
    </row>
    <row r="97" spans="1:10" x14ac:dyDescent="0.25">
      <c r="A97" s="26">
        <v>1</v>
      </c>
      <c r="B97" s="26" t="s">
        <v>257</v>
      </c>
      <c r="C97" s="23" t="s">
        <v>258</v>
      </c>
      <c r="D97" s="26" t="s">
        <v>253</v>
      </c>
      <c r="E97" s="23">
        <v>60.45</v>
      </c>
      <c r="F97" s="23">
        <v>95.850000000000009</v>
      </c>
      <c r="G97" s="23">
        <v>127.29000000000002</v>
      </c>
      <c r="H97" s="23">
        <v>149.82</v>
      </c>
      <c r="I97" s="92">
        <v>0</v>
      </c>
      <c r="J97" s="28">
        <v>0</v>
      </c>
    </row>
    <row r="98" spans="1:10" x14ac:dyDescent="0.25">
      <c r="A98" s="21">
        <v>2</v>
      </c>
      <c r="B98" s="21" t="s">
        <v>88</v>
      </c>
      <c r="C98" s="22" t="s">
        <v>258</v>
      </c>
      <c r="D98" s="21"/>
      <c r="E98" s="23">
        <v>17.13</v>
      </c>
      <c r="F98" s="23">
        <v>17.13</v>
      </c>
      <c r="G98" s="23">
        <v>17.13</v>
      </c>
      <c r="H98" s="23">
        <v>17.13</v>
      </c>
      <c r="I98" s="92">
        <v>0</v>
      </c>
      <c r="J98" s="28">
        <v>0</v>
      </c>
    </row>
    <row r="99" spans="1:10" x14ac:dyDescent="0.25">
      <c r="A99" s="21">
        <v>3</v>
      </c>
      <c r="B99" s="21" t="s">
        <v>89</v>
      </c>
      <c r="C99" s="22" t="s">
        <v>258</v>
      </c>
      <c r="D99" s="21"/>
      <c r="E99" s="23">
        <v>17.54</v>
      </c>
      <c r="F99" s="23">
        <v>33.17</v>
      </c>
      <c r="G99" s="23">
        <v>33.17</v>
      </c>
      <c r="H99" s="23">
        <v>33.17</v>
      </c>
      <c r="I99" s="92">
        <v>0</v>
      </c>
      <c r="J99" s="28">
        <v>0</v>
      </c>
    </row>
    <row r="100" spans="1:10" x14ac:dyDescent="0.25">
      <c r="A100" s="21">
        <v>4</v>
      </c>
      <c r="B100" s="21" t="s">
        <v>259</v>
      </c>
      <c r="C100" s="22" t="s">
        <v>258</v>
      </c>
      <c r="D100" s="21"/>
      <c r="E100" s="23">
        <v>21.909999999999997</v>
      </c>
      <c r="F100" s="23">
        <v>37.51</v>
      </c>
      <c r="G100" s="23">
        <v>43.58</v>
      </c>
      <c r="H100" s="23">
        <v>43.58</v>
      </c>
      <c r="I100" s="92">
        <v>0</v>
      </c>
      <c r="J100" s="28">
        <v>0</v>
      </c>
    </row>
    <row r="101" spans="1:10" x14ac:dyDescent="0.25">
      <c r="A101" s="21">
        <v>5</v>
      </c>
      <c r="B101" s="21" t="s">
        <v>91</v>
      </c>
      <c r="C101" s="22" t="s">
        <v>258</v>
      </c>
      <c r="D101" s="21"/>
      <c r="E101" s="23">
        <v>26.11</v>
      </c>
      <c r="F101" s="23">
        <v>82.15</v>
      </c>
      <c r="G101" s="23">
        <v>101.36</v>
      </c>
      <c r="H101" s="23">
        <v>113.98</v>
      </c>
      <c r="I101" s="92">
        <v>0</v>
      </c>
      <c r="J101" s="28">
        <v>0</v>
      </c>
    </row>
    <row r="102" spans="1:10" x14ac:dyDescent="0.25">
      <c r="C102" s="3"/>
      <c r="E102" s="11">
        <v>143.13999999999999</v>
      </c>
      <c r="F102" s="79">
        <v>265.81</v>
      </c>
      <c r="G102" s="79">
        <v>322.53000000000003</v>
      </c>
      <c r="H102" s="79">
        <v>357.68</v>
      </c>
      <c r="I102" s="154">
        <v>0</v>
      </c>
    </row>
    <row r="103" spans="1:10" x14ac:dyDescent="0.25">
      <c r="C103" s="3"/>
    </row>
    <row r="104" spans="1:10" x14ac:dyDescent="0.25">
      <c r="C104" s="3"/>
    </row>
    <row r="105" spans="1:10" x14ac:dyDescent="0.25">
      <c r="A105" s="142" t="s">
        <v>1</v>
      </c>
      <c r="B105" s="141" t="s">
        <v>2</v>
      </c>
      <c r="C105" s="142" t="s">
        <v>3</v>
      </c>
      <c r="D105" s="142" t="s">
        <v>119</v>
      </c>
      <c r="E105" s="25" t="s">
        <v>120</v>
      </c>
      <c r="F105" s="37" t="s">
        <v>126</v>
      </c>
      <c r="G105" s="38" t="s">
        <v>127</v>
      </c>
      <c r="H105" s="39" t="s">
        <v>128</v>
      </c>
    </row>
    <row r="106" spans="1:10" ht="45" x14ac:dyDescent="0.25">
      <c r="A106" s="31">
        <v>1</v>
      </c>
      <c r="B106" s="23" t="s">
        <v>24</v>
      </c>
      <c r="C106" s="23" t="s">
        <v>25</v>
      </c>
      <c r="D106" s="31" t="s">
        <v>129</v>
      </c>
      <c r="E106" s="23">
        <v>187.58999999999997</v>
      </c>
      <c r="F106" s="10">
        <v>187</v>
      </c>
      <c r="G106" s="110">
        <v>40</v>
      </c>
      <c r="H106" s="120">
        <f>SUM(F106:G106)</f>
        <v>227</v>
      </c>
    </row>
    <row r="107" spans="1:10" x14ac:dyDescent="0.25">
      <c r="A107" s="142">
        <v>2</v>
      </c>
      <c r="B107" s="143" t="s">
        <v>26</v>
      </c>
      <c r="C107" s="22" t="s">
        <v>25</v>
      </c>
      <c r="D107" s="142"/>
      <c r="E107" s="23">
        <v>227.12000000000003</v>
      </c>
      <c r="F107" s="10">
        <v>226</v>
      </c>
      <c r="G107" s="110">
        <v>50</v>
      </c>
      <c r="H107" s="120">
        <f>SUM(F107:G107)</f>
        <v>276</v>
      </c>
    </row>
    <row r="108" spans="1:10" x14ac:dyDescent="0.25">
      <c r="A108" s="142">
        <v>3</v>
      </c>
      <c r="B108" s="143" t="s">
        <v>27</v>
      </c>
      <c r="C108" s="22" t="s">
        <v>25</v>
      </c>
      <c r="D108" s="142"/>
      <c r="E108" s="23">
        <v>173.45999999999998</v>
      </c>
      <c r="F108" s="10">
        <v>172</v>
      </c>
      <c r="G108" s="110">
        <v>30</v>
      </c>
      <c r="H108" s="120">
        <f>SUM(F108:G108)</f>
        <v>202</v>
      </c>
    </row>
    <row r="109" spans="1:10" x14ac:dyDescent="0.25">
      <c r="A109" s="142">
        <v>4</v>
      </c>
      <c r="B109" s="143" t="s">
        <v>28</v>
      </c>
      <c r="C109" s="22" t="s">
        <v>25</v>
      </c>
      <c r="D109" s="142"/>
      <c r="E109" s="23">
        <v>153.04999999999998</v>
      </c>
      <c r="F109" s="10">
        <v>152</v>
      </c>
      <c r="G109" s="110">
        <v>20</v>
      </c>
      <c r="H109" s="120">
        <f>SUM(F109:G109)</f>
        <v>172</v>
      </c>
    </row>
    <row r="110" spans="1:10" x14ac:dyDescent="0.25">
      <c r="A110" s="142">
        <v>5</v>
      </c>
      <c r="B110" s="143" t="s">
        <v>260</v>
      </c>
      <c r="C110" s="22" t="s">
        <v>25</v>
      </c>
      <c r="D110" s="142"/>
      <c r="E110" s="23">
        <v>84.03</v>
      </c>
      <c r="F110" s="10">
        <v>83</v>
      </c>
      <c r="G110" s="113">
        <v>10</v>
      </c>
      <c r="H110" s="120">
        <f>SUM(F110:G110)</f>
        <v>93</v>
      </c>
    </row>
    <row r="111" spans="1:10" x14ac:dyDescent="0.25">
      <c r="C111" s="3"/>
      <c r="E111" s="11">
        <v>825.25</v>
      </c>
      <c r="F111" s="86">
        <v>820</v>
      </c>
    </row>
    <row r="112" spans="1:10" x14ac:dyDescent="0.25">
      <c r="C112" s="3"/>
    </row>
    <row r="113" spans="1:10" x14ac:dyDescent="0.25">
      <c r="C113" s="3"/>
    </row>
    <row r="114" spans="1:10" x14ac:dyDescent="0.25">
      <c r="A114" s="142" t="s">
        <v>1</v>
      </c>
      <c r="B114" s="141" t="s">
        <v>2</v>
      </c>
      <c r="C114" s="142" t="s">
        <v>3</v>
      </c>
      <c r="D114" s="142" t="s">
        <v>119</v>
      </c>
      <c r="E114" s="25" t="s">
        <v>120</v>
      </c>
      <c r="F114" s="25" t="s">
        <v>145</v>
      </c>
      <c r="G114" s="25" t="s">
        <v>144</v>
      </c>
      <c r="H114" s="37" t="s">
        <v>126</v>
      </c>
      <c r="I114" s="39" t="s">
        <v>128</v>
      </c>
    </row>
    <row r="115" spans="1:10" x14ac:dyDescent="0.25">
      <c r="A115" s="26">
        <v>1</v>
      </c>
      <c r="B115" s="26" t="s">
        <v>104</v>
      </c>
      <c r="C115" s="23" t="s">
        <v>105</v>
      </c>
      <c r="D115" s="26" t="s">
        <v>133</v>
      </c>
      <c r="E115" s="23">
        <v>50.129999999999995</v>
      </c>
      <c r="F115" s="23">
        <v>70.239999999999995</v>
      </c>
      <c r="G115" s="23">
        <v>137.55000000000001</v>
      </c>
      <c r="H115" s="10">
        <v>132</v>
      </c>
      <c r="I115" s="28">
        <v>132</v>
      </c>
    </row>
    <row r="116" spans="1:10" x14ac:dyDescent="0.25">
      <c r="A116" s="21">
        <v>2</v>
      </c>
      <c r="B116" s="21" t="s">
        <v>106</v>
      </c>
      <c r="C116" s="22" t="s">
        <v>105</v>
      </c>
      <c r="D116" s="21"/>
      <c r="E116" s="23">
        <v>62.15</v>
      </c>
      <c r="F116" s="23">
        <v>88.06</v>
      </c>
      <c r="G116" s="23">
        <v>154.36000000000001</v>
      </c>
      <c r="H116" s="10">
        <v>150</v>
      </c>
      <c r="I116" s="28">
        <v>150</v>
      </c>
    </row>
    <row r="117" spans="1:10" x14ac:dyDescent="0.25">
      <c r="A117" s="21">
        <v>3</v>
      </c>
      <c r="B117" s="21" t="s">
        <v>107</v>
      </c>
      <c r="C117" s="22" t="s">
        <v>105</v>
      </c>
      <c r="D117" s="21"/>
      <c r="E117" s="23">
        <v>76.72</v>
      </c>
      <c r="F117" s="23">
        <v>122.48000000000002</v>
      </c>
      <c r="G117" s="23">
        <v>150.85000000000002</v>
      </c>
      <c r="H117" s="10">
        <v>145</v>
      </c>
      <c r="I117" s="28">
        <v>145</v>
      </c>
    </row>
    <row r="118" spans="1:10" x14ac:dyDescent="0.25">
      <c r="A118" s="21">
        <v>4</v>
      </c>
      <c r="B118" s="21" t="s">
        <v>108</v>
      </c>
      <c r="C118" s="22" t="s">
        <v>105</v>
      </c>
      <c r="D118" s="21"/>
      <c r="E118" s="23">
        <v>94.82</v>
      </c>
      <c r="F118" s="23">
        <v>200.77999999999997</v>
      </c>
      <c r="G118" s="23">
        <v>336.67</v>
      </c>
      <c r="H118" s="10">
        <v>330</v>
      </c>
      <c r="I118" s="28">
        <v>330</v>
      </c>
    </row>
    <row r="119" spans="1:10" x14ac:dyDescent="0.25">
      <c r="A119" s="21">
        <v>5</v>
      </c>
      <c r="B119" s="21" t="s">
        <v>220</v>
      </c>
      <c r="C119" s="22" t="s">
        <v>105</v>
      </c>
      <c r="D119" s="21"/>
      <c r="E119" s="23">
        <v>26.059999999999995</v>
      </c>
      <c r="F119" s="23">
        <v>31.049999999999997</v>
      </c>
      <c r="G119" s="23">
        <v>67.38</v>
      </c>
      <c r="H119" s="10">
        <v>63</v>
      </c>
      <c r="I119" s="28">
        <v>63</v>
      </c>
    </row>
    <row r="120" spans="1:10" x14ac:dyDescent="0.25">
      <c r="C120" s="3"/>
      <c r="E120" s="11">
        <v>309.88</v>
      </c>
      <c r="F120" s="79">
        <v>512.61</v>
      </c>
      <c r="G120" s="79">
        <v>846.81000000000006</v>
      </c>
      <c r="H120" s="86">
        <v>820</v>
      </c>
    </row>
    <row r="121" spans="1:10" x14ac:dyDescent="0.25">
      <c r="C121" s="3"/>
    </row>
    <row r="122" spans="1:10" x14ac:dyDescent="0.25">
      <c r="C122" s="3"/>
    </row>
    <row r="123" spans="1:10" x14ac:dyDescent="0.25">
      <c r="A123" s="142" t="s">
        <v>1</v>
      </c>
      <c r="B123" s="141" t="s">
        <v>2</v>
      </c>
      <c r="C123" s="142" t="s">
        <v>3</v>
      </c>
      <c r="D123" s="142" t="s">
        <v>119</v>
      </c>
      <c r="E123" s="25" t="s">
        <v>120</v>
      </c>
      <c r="F123" s="25" t="s">
        <v>145</v>
      </c>
      <c r="G123" s="25" t="s">
        <v>144</v>
      </c>
      <c r="H123" s="25" t="s">
        <v>143</v>
      </c>
      <c r="I123" s="37" t="s">
        <v>126</v>
      </c>
      <c r="J123" s="39" t="s">
        <v>128</v>
      </c>
    </row>
    <row r="124" spans="1:10" x14ac:dyDescent="0.25">
      <c r="A124" s="26">
        <v>1</v>
      </c>
      <c r="B124" s="26" t="s">
        <v>160</v>
      </c>
      <c r="C124" s="23" t="s">
        <v>261</v>
      </c>
      <c r="D124" s="26" t="s">
        <v>262</v>
      </c>
      <c r="E124" s="23">
        <v>147.97999999999999</v>
      </c>
      <c r="F124" s="23">
        <v>349.01</v>
      </c>
      <c r="G124" s="23">
        <v>636.07999999999993</v>
      </c>
      <c r="H124" s="23">
        <v>689.81000000000006</v>
      </c>
      <c r="I124" s="10">
        <v>666</v>
      </c>
      <c r="J124" s="28">
        <v>666</v>
      </c>
    </row>
    <row r="125" spans="1:10" x14ac:dyDescent="0.25">
      <c r="A125" s="21">
        <v>2</v>
      </c>
      <c r="B125" s="21" t="s">
        <v>263</v>
      </c>
      <c r="C125" s="22" t="s">
        <v>261</v>
      </c>
      <c r="D125" s="21"/>
      <c r="E125" s="23">
        <v>41.809999999999995</v>
      </c>
      <c r="F125" s="23">
        <v>63.11999999999999</v>
      </c>
      <c r="G125" s="23">
        <v>63.11999999999999</v>
      </c>
      <c r="H125" s="23">
        <v>63.11999999999999</v>
      </c>
      <c r="I125" s="10">
        <v>60</v>
      </c>
      <c r="J125" s="28">
        <v>60</v>
      </c>
    </row>
    <row r="126" spans="1:10" x14ac:dyDescent="0.25">
      <c r="A126" s="21">
        <v>3</v>
      </c>
      <c r="B126" s="21" t="s">
        <v>264</v>
      </c>
      <c r="C126" s="22" t="s">
        <v>261</v>
      </c>
      <c r="D126" s="21"/>
      <c r="E126" s="23">
        <v>18.16</v>
      </c>
      <c r="F126" s="23">
        <v>34.299999999999997</v>
      </c>
      <c r="G126" s="23">
        <v>34.299999999999997</v>
      </c>
      <c r="H126" s="23">
        <v>34.299999999999997</v>
      </c>
      <c r="I126" s="10">
        <v>30</v>
      </c>
      <c r="J126" s="28">
        <v>30</v>
      </c>
    </row>
    <row r="127" spans="1:10" x14ac:dyDescent="0.25">
      <c r="A127" s="21">
        <v>4</v>
      </c>
      <c r="B127" s="21" t="s">
        <v>265</v>
      </c>
      <c r="C127" s="22" t="s">
        <v>261</v>
      </c>
      <c r="D127" s="21"/>
      <c r="E127" s="23">
        <v>4.1100000000000003</v>
      </c>
      <c r="F127" s="23">
        <v>4.1100000000000003</v>
      </c>
      <c r="G127" s="23">
        <v>4.1100000000000003</v>
      </c>
      <c r="H127" s="23">
        <v>4.1100000000000003</v>
      </c>
      <c r="I127" s="10">
        <v>4</v>
      </c>
      <c r="J127" s="28">
        <v>4</v>
      </c>
    </row>
    <row r="128" spans="1:10" x14ac:dyDescent="0.25">
      <c r="A128" s="21">
        <v>5</v>
      </c>
      <c r="B128" s="21" t="s">
        <v>136</v>
      </c>
      <c r="C128" s="22" t="s">
        <v>261</v>
      </c>
      <c r="D128" s="21"/>
      <c r="E128" s="23">
        <v>44.199999999999989</v>
      </c>
      <c r="F128" s="23">
        <v>61.359999999999985</v>
      </c>
      <c r="G128" s="23">
        <v>61.359999999999985</v>
      </c>
      <c r="H128" s="23">
        <v>61.359999999999985</v>
      </c>
      <c r="I128" s="10">
        <v>60</v>
      </c>
      <c r="J128" s="28">
        <v>60</v>
      </c>
    </row>
    <row r="129" spans="1:10" x14ac:dyDescent="0.25">
      <c r="C129" s="3"/>
      <c r="E129" s="11">
        <v>256.26</v>
      </c>
      <c r="F129" s="79">
        <v>511.9</v>
      </c>
      <c r="G129" s="79">
        <v>798.96999999999991</v>
      </c>
      <c r="H129" s="79">
        <v>852.7</v>
      </c>
      <c r="I129" s="86">
        <v>820</v>
      </c>
    </row>
    <row r="130" spans="1:10" x14ac:dyDescent="0.25">
      <c r="C130" s="3"/>
    </row>
    <row r="131" spans="1:10" x14ac:dyDescent="0.25">
      <c r="C131" s="3"/>
    </row>
    <row r="132" spans="1:10" x14ac:dyDescent="0.25">
      <c r="A132" s="21" t="s">
        <v>1</v>
      </c>
      <c r="B132" s="21" t="s">
        <v>2</v>
      </c>
      <c r="C132" s="22" t="s">
        <v>3</v>
      </c>
      <c r="D132" s="21" t="s">
        <v>119</v>
      </c>
      <c r="E132" s="25" t="s">
        <v>120</v>
      </c>
      <c r="F132" s="25" t="s">
        <v>145</v>
      </c>
      <c r="G132" s="25" t="s">
        <v>144</v>
      </c>
      <c r="H132" s="37" t="s">
        <v>126</v>
      </c>
      <c r="I132" s="39" t="s">
        <v>128</v>
      </c>
    </row>
    <row r="133" spans="1:10" x14ac:dyDescent="0.25">
      <c r="A133" s="26">
        <v>1</v>
      </c>
      <c r="B133" s="26" t="s">
        <v>68</v>
      </c>
      <c r="C133" s="23" t="s">
        <v>69</v>
      </c>
      <c r="D133" s="26" t="s">
        <v>125</v>
      </c>
      <c r="E133" s="23">
        <v>13.08</v>
      </c>
      <c r="F133" s="23">
        <v>13.08</v>
      </c>
      <c r="G133" s="23">
        <v>43.220000000000006</v>
      </c>
      <c r="H133" s="10">
        <v>43</v>
      </c>
      <c r="I133" s="28">
        <v>43</v>
      </c>
    </row>
    <row r="134" spans="1:10" x14ac:dyDescent="0.25">
      <c r="A134" s="21">
        <v>2</v>
      </c>
      <c r="B134" s="21" t="s">
        <v>70</v>
      </c>
      <c r="C134" s="22" t="s">
        <v>69</v>
      </c>
      <c r="D134" s="21"/>
      <c r="E134" s="23">
        <v>44.43</v>
      </c>
      <c r="F134" s="23">
        <v>71.070000000000007</v>
      </c>
      <c r="G134" s="23">
        <v>71.070000000000007</v>
      </c>
      <c r="H134" s="10">
        <v>71</v>
      </c>
      <c r="I134" s="28">
        <v>71</v>
      </c>
    </row>
    <row r="135" spans="1:10" x14ac:dyDescent="0.25">
      <c r="A135" s="21">
        <v>3</v>
      </c>
      <c r="B135" s="21" t="s">
        <v>266</v>
      </c>
      <c r="C135" s="22" t="s">
        <v>69</v>
      </c>
      <c r="D135" s="21"/>
      <c r="E135" s="23">
        <v>50.71</v>
      </c>
      <c r="F135" s="23">
        <v>77.19</v>
      </c>
      <c r="G135" s="23">
        <v>111.61</v>
      </c>
      <c r="H135" s="10">
        <v>111</v>
      </c>
      <c r="I135" s="28">
        <v>111</v>
      </c>
    </row>
    <row r="136" spans="1:10" x14ac:dyDescent="0.25">
      <c r="A136" s="21">
        <v>4</v>
      </c>
      <c r="B136" s="21" t="s">
        <v>267</v>
      </c>
      <c r="C136" s="22" t="s">
        <v>69</v>
      </c>
      <c r="D136" s="21"/>
      <c r="E136" s="23">
        <v>167.28</v>
      </c>
      <c r="F136" s="23">
        <v>319</v>
      </c>
      <c r="G136" s="23">
        <v>430.08999999999992</v>
      </c>
      <c r="H136" s="10">
        <v>430</v>
      </c>
      <c r="I136" s="28">
        <v>430</v>
      </c>
    </row>
    <row r="137" spans="1:10" x14ac:dyDescent="0.25">
      <c r="A137" s="21">
        <v>5</v>
      </c>
      <c r="B137" s="21" t="s">
        <v>268</v>
      </c>
      <c r="C137" s="22" t="s">
        <v>69</v>
      </c>
      <c r="D137" s="21"/>
      <c r="E137" s="23">
        <v>67.05</v>
      </c>
      <c r="F137" s="23">
        <v>115.60000000000001</v>
      </c>
      <c r="G137" s="23">
        <v>166.39000000000001</v>
      </c>
      <c r="H137" s="10">
        <v>165</v>
      </c>
      <c r="I137" s="28">
        <v>165</v>
      </c>
    </row>
    <row r="138" spans="1:10" x14ac:dyDescent="0.25">
      <c r="C138" s="3"/>
      <c r="E138" s="11">
        <v>342.55</v>
      </c>
      <c r="F138" s="79">
        <v>595.94000000000005</v>
      </c>
      <c r="G138" s="79">
        <v>822.38</v>
      </c>
      <c r="H138" s="86">
        <v>820</v>
      </c>
    </row>
    <row r="139" spans="1:10" x14ac:dyDescent="0.25">
      <c r="C139" s="3"/>
    </row>
    <row r="140" spans="1:10" x14ac:dyDescent="0.25">
      <c r="C140" s="3"/>
    </row>
    <row r="141" spans="1:10" x14ac:dyDescent="0.25">
      <c r="A141" s="142" t="s">
        <v>1</v>
      </c>
      <c r="B141" s="141" t="s">
        <v>2</v>
      </c>
      <c r="C141" s="142" t="s">
        <v>3</v>
      </c>
      <c r="D141" s="142" t="s">
        <v>119</v>
      </c>
      <c r="E141" s="25" t="s">
        <v>120</v>
      </c>
      <c r="F141" s="25" t="s">
        <v>145</v>
      </c>
      <c r="G141" s="25" t="s">
        <v>144</v>
      </c>
      <c r="H141" s="25" t="s">
        <v>143</v>
      </c>
      <c r="I141" s="92" t="s">
        <v>126</v>
      </c>
      <c r="J141" s="39" t="s">
        <v>128</v>
      </c>
    </row>
    <row r="142" spans="1:10" x14ac:dyDescent="0.25">
      <c r="A142" s="26">
        <v>1</v>
      </c>
      <c r="B142" s="26" t="s">
        <v>63</v>
      </c>
      <c r="C142" s="23" t="s">
        <v>64</v>
      </c>
      <c r="D142" s="26" t="s">
        <v>269</v>
      </c>
      <c r="E142" s="23">
        <v>25.25</v>
      </c>
      <c r="F142" s="23">
        <v>50.3</v>
      </c>
      <c r="G142" s="23">
        <v>50.3</v>
      </c>
      <c r="H142" s="23">
        <v>50.3</v>
      </c>
      <c r="I142" s="92">
        <v>0</v>
      </c>
      <c r="J142" s="28">
        <v>0</v>
      </c>
    </row>
    <row r="143" spans="1:10" x14ac:dyDescent="0.25">
      <c r="A143" s="21">
        <v>2</v>
      </c>
      <c r="B143" s="21" t="s">
        <v>270</v>
      </c>
      <c r="C143" s="22" t="s">
        <v>64</v>
      </c>
      <c r="D143" s="21"/>
      <c r="E143" s="23">
        <v>5.25</v>
      </c>
      <c r="F143" s="23">
        <v>5.25</v>
      </c>
      <c r="G143" s="23">
        <v>5.25</v>
      </c>
      <c r="H143" s="23">
        <v>5.25</v>
      </c>
      <c r="I143" s="92">
        <v>0</v>
      </c>
      <c r="J143" s="28">
        <v>0</v>
      </c>
    </row>
    <row r="144" spans="1:10" x14ac:dyDescent="0.25">
      <c r="A144" s="21">
        <v>3</v>
      </c>
      <c r="B144" s="21" t="s">
        <v>66</v>
      </c>
      <c r="C144" s="22" t="s">
        <v>64</v>
      </c>
      <c r="D144" s="21"/>
      <c r="E144" s="23">
        <v>39.72</v>
      </c>
      <c r="F144" s="23">
        <v>90.8</v>
      </c>
      <c r="G144" s="23">
        <v>136.73999999999998</v>
      </c>
      <c r="H144" s="23">
        <v>236.73999999999998</v>
      </c>
      <c r="I144" s="92">
        <v>0</v>
      </c>
      <c r="J144" s="28">
        <v>0</v>
      </c>
    </row>
    <row r="145" spans="1:10" x14ac:dyDescent="0.25">
      <c r="A145" s="21">
        <v>4</v>
      </c>
      <c r="B145" s="21" t="s">
        <v>271</v>
      </c>
      <c r="C145" s="22" t="s">
        <v>64</v>
      </c>
      <c r="D145" s="21"/>
      <c r="E145" s="23">
        <v>0</v>
      </c>
      <c r="F145" s="23">
        <v>25.83</v>
      </c>
      <c r="G145" s="23">
        <v>63.790000000000006</v>
      </c>
      <c r="H145" s="23">
        <v>41.32</v>
      </c>
      <c r="I145" s="92">
        <v>0</v>
      </c>
      <c r="J145" s="28">
        <v>0</v>
      </c>
    </row>
    <row r="146" spans="1:10" x14ac:dyDescent="0.25">
      <c r="A146" s="21">
        <v>5</v>
      </c>
      <c r="B146" s="21" t="s">
        <v>67</v>
      </c>
      <c r="C146" s="22" t="s">
        <v>64</v>
      </c>
      <c r="D146" s="21"/>
      <c r="E146" s="23">
        <v>22.359999999999996</v>
      </c>
      <c r="F146" s="23">
        <v>36.999999999999993</v>
      </c>
      <c r="G146" s="23">
        <v>63.009999999999991</v>
      </c>
      <c r="H146" s="23">
        <v>63.009999999999991</v>
      </c>
      <c r="I146" s="92">
        <v>0</v>
      </c>
      <c r="J146" s="28">
        <v>0</v>
      </c>
    </row>
    <row r="147" spans="1:10" x14ac:dyDescent="0.25">
      <c r="C147" s="3"/>
      <c r="E147" s="11">
        <v>92.58</v>
      </c>
      <c r="F147" s="79">
        <v>209.18</v>
      </c>
      <c r="G147" s="79">
        <v>319.08999999999997</v>
      </c>
      <c r="H147" s="79">
        <v>396.61999999999995</v>
      </c>
      <c r="I147" s="154">
        <v>0</v>
      </c>
    </row>
    <row r="148" spans="1:10" x14ac:dyDescent="0.25">
      <c r="C148" s="3"/>
    </row>
    <row r="149" spans="1:10" x14ac:dyDescent="0.25">
      <c r="C149" s="3"/>
    </row>
    <row r="150" spans="1:10" x14ac:dyDescent="0.25">
      <c r="A150" s="142" t="s">
        <v>1</v>
      </c>
      <c r="B150" s="141" t="s">
        <v>2</v>
      </c>
      <c r="C150" s="142" t="s">
        <v>3</v>
      </c>
      <c r="D150" s="142" t="s">
        <v>119</v>
      </c>
      <c r="E150" s="25" t="s">
        <v>120</v>
      </c>
      <c r="F150" s="25" t="s">
        <v>145</v>
      </c>
      <c r="G150" s="25" t="s">
        <v>144</v>
      </c>
      <c r="H150" s="25" t="s">
        <v>143</v>
      </c>
      <c r="I150" s="37" t="s">
        <v>126</v>
      </c>
      <c r="J150" s="39" t="s">
        <v>128</v>
      </c>
    </row>
    <row r="151" spans="1:10" x14ac:dyDescent="0.25">
      <c r="A151" s="26">
        <v>1</v>
      </c>
      <c r="B151" s="26" t="s">
        <v>32</v>
      </c>
      <c r="C151" s="23" t="s">
        <v>33</v>
      </c>
      <c r="D151" s="26" t="s">
        <v>138</v>
      </c>
      <c r="E151" s="23">
        <v>158.41</v>
      </c>
      <c r="F151" s="23">
        <v>245.34999999999997</v>
      </c>
      <c r="G151" s="23">
        <v>273.22999999999996</v>
      </c>
      <c r="H151" s="23">
        <v>272.71999999999997</v>
      </c>
      <c r="I151" s="10">
        <v>253</v>
      </c>
      <c r="J151" s="28">
        <v>253</v>
      </c>
    </row>
    <row r="152" spans="1:10" x14ac:dyDescent="0.25">
      <c r="A152" s="21">
        <v>2</v>
      </c>
      <c r="B152" s="21" t="s">
        <v>156</v>
      </c>
      <c r="C152" s="22" t="s">
        <v>33</v>
      </c>
      <c r="D152" s="21"/>
      <c r="E152" s="23">
        <v>148.55000000000001</v>
      </c>
      <c r="F152" s="23">
        <v>250.93999999999997</v>
      </c>
      <c r="G152" s="23">
        <v>250.93999999999997</v>
      </c>
      <c r="H152" s="23">
        <v>339.37</v>
      </c>
      <c r="I152" s="10">
        <v>320</v>
      </c>
      <c r="J152" s="28">
        <v>320</v>
      </c>
    </row>
    <row r="153" spans="1:10" x14ac:dyDescent="0.25">
      <c r="A153" s="21">
        <v>3</v>
      </c>
      <c r="B153" s="21" t="s">
        <v>272</v>
      </c>
      <c r="C153" s="22" t="s">
        <v>33</v>
      </c>
      <c r="D153" s="21"/>
      <c r="E153" s="23">
        <v>36.14</v>
      </c>
      <c r="F153" s="23">
        <v>53.49</v>
      </c>
      <c r="G153" s="23">
        <v>53.49</v>
      </c>
      <c r="H153" s="23">
        <v>111.98000000000002</v>
      </c>
      <c r="I153" s="10">
        <v>92</v>
      </c>
      <c r="J153" s="28">
        <v>92</v>
      </c>
    </row>
    <row r="154" spans="1:10" x14ac:dyDescent="0.25">
      <c r="A154" s="21">
        <v>4</v>
      </c>
      <c r="B154" s="21" t="s">
        <v>273</v>
      </c>
      <c r="C154" s="22" t="s">
        <v>33</v>
      </c>
      <c r="D154" s="21"/>
      <c r="E154" s="23">
        <v>68.510000000000005</v>
      </c>
      <c r="F154" s="23">
        <v>137.19</v>
      </c>
      <c r="G154" s="23">
        <v>137.19</v>
      </c>
      <c r="H154" s="23">
        <v>149.30000000000001</v>
      </c>
      <c r="I154" s="10">
        <v>130</v>
      </c>
      <c r="J154" s="28">
        <v>130</v>
      </c>
    </row>
    <row r="155" spans="1:10" x14ac:dyDescent="0.25">
      <c r="A155" s="21">
        <v>5</v>
      </c>
      <c r="B155" s="21" t="s">
        <v>37</v>
      </c>
      <c r="C155" s="22" t="s">
        <v>33</v>
      </c>
      <c r="D155" s="21"/>
      <c r="E155" s="23">
        <v>26.91</v>
      </c>
      <c r="F155" s="23">
        <v>26.91</v>
      </c>
      <c r="G155" s="23">
        <v>36.909999999999997</v>
      </c>
      <c r="H155" s="23">
        <v>43.46</v>
      </c>
      <c r="I155" s="10">
        <v>25</v>
      </c>
      <c r="J155" s="28">
        <v>25</v>
      </c>
    </row>
    <row r="156" spans="1:10" x14ac:dyDescent="0.25">
      <c r="C156" s="3"/>
      <c r="E156" s="11">
        <v>438.52000000000004</v>
      </c>
      <c r="F156" s="79">
        <v>713.88</v>
      </c>
      <c r="G156" s="79">
        <v>751.75999999999988</v>
      </c>
      <c r="H156" s="79">
        <v>916.82999999999993</v>
      </c>
      <c r="I156" s="86">
        <v>820</v>
      </c>
    </row>
    <row r="157" spans="1:10" x14ac:dyDescent="0.25">
      <c r="C157" s="3"/>
    </row>
    <row r="158" spans="1:10" x14ac:dyDescent="0.25">
      <c r="C158" s="3"/>
    </row>
    <row r="159" spans="1:10" x14ac:dyDescent="0.25">
      <c r="A159" s="142" t="s">
        <v>1</v>
      </c>
      <c r="B159" s="141" t="s">
        <v>2</v>
      </c>
      <c r="C159" s="142" t="s">
        <v>3</v>
      </c>
      <c r="D159" s="142" t="s">
        <v>119</v>
      </c>
      <c r="E159" s="25" t="s">
        <v>120</v>
      </c>
      <c r="F159" s="25" t="s">
        <v>145</v>
      </c>
      <c r="G159" s="25" t="s">
        <v>144</v>
      </c>
      <c r="H159" s="25" t="s">
        <v>143</v>
      </c>
      <c r="I159" s="37" t="s">
        <v>126</v>
      </c>
      <c r="J159" s="39" t="s">
        <v>128</v>
      </c>
    </row>
    <row r="160" spans="1:10" x14ac:dyDescent="0.25">
      <c r="A160" s="26">
        <v>1</v>
      </c>
      <c r="B160" s="26" t="s">
        <v>98</v>
      </c>
      <c r="C160" s="23" t="s">
        <v>99</v>
      </c>
      <c r="D160" s="26" t="s">
        <v>125</v>
      </c>
      <c r="E160" s="23">
        <v>91.22</v>
      </c>
      <c r="F160" s="23">
        <v>91.22</v>
      </c>
      <c r="G160" s="23">
        <v>99.48</v>
      </c>
      <c r="H160" s="23">
        <v>99.48</v>
      </c>
      <c r="I160" s="10">
        <v>97</v>
      </c>
      <c r="J160" s="28">
        <v>97</v>
      </c>
    </row>
    <row r="161" spans="1:10" x14ac:dyDescent="0.25">
      <c r="A161" s="21">
        <v>2</v>
      </c>
      <c r="B161" s="21" t="s">
        <v>100</v>
      </c>
      <c r="C161" s="22" t="s">
        <v>99</v>
      </c>
      <c r="D161" s="21"/>
      <c r="E161" s="23">
        <v>110.05</v>
      </c>
      <c r="F161" s="23">
        <v>175.29</v>
      </c>
      <c r="G161" s="23">
        <v>175.29</v>
      </c>
      <c r="H161" s="23">
        <v>175.29</v>
      </c>
      <c r="I161" s="10">
        <v>174</v>
      </c>
      <c r="J161" s="28">
        <v>174</v>
      </c>
    </row>
    <row r="162" spans="1:10" x14ac:dyDescent="0.25">
      <c r="A162" s="21">
        <v>3</v>
      </c>
      <c r="B162" s="21" t="s">
        <v>101</v>
      </c>
      <c r="C162" s="22" t="s">
        <v>99</v>
      </c>
      <c r="D162" s="21"/>
      <c r="E162" s="23">
        <v>109.49</v>
      </c>
      <c r="F162" s="23">
        <v>190.55</v>
      </c>
      <c r="G162" s="23">
        <v>231.23000000000002</v>
      </c>
      <c r="H162" s="23">
        <v>231.23000000000002</v>
      </c>
      <c r="I162" s="10">
        <v>230</v>
      </c>
      <c r="J162" s="28">
        <v>230</v>
      </c>
    </row>
    <row r="163" spans="1:10" x14ac:dyDescent="0.25">
      <c r="A163" s="21">
        <v>4</v>
      </c>
      <c r="B163" s="21" t="s">
        <v>274</v>
      </c>
      <c r="C163" s="22" t="s">
        <v>99</v>
      </c>
      <c r="D163" s="21"/>
      <c r="E163" s="23">
        <v>56.879999999999995</v>
      </c>
      <c r="F163" s="23">
        <v>90.41</v>
      </c>
      <c r="G163" s="23">
        <v>96.9</v>
      </c>
      <c r="H163" s="23">
        <v>96.9</v>
      </c>
      <c r="I163" s="10">
        <v>94</v>
      </c>
      <c r="J163" s="28">
        <v>94</v>
      </c>
    </row>
    <row r="164" spans="1:10" x14ac:dyDescent="0.25">
      <c r="A164" s="21">
        <v>5</v>
      </c>
      <c r="B164" s="21" t="s">
        <v>275</v>
      </c>
      <c r="C164" s="22" t="s">
        <v>99</v>
      </c>
      <c r="D164" s="21"/>
      <c r="E164" s="23">
        <v>104.41</v>
      </c>
      <c r="F164" s="23">
        <v>209.08000000000004</v>
      </c>
      <c r="G164" s="23">
        <v>226.21000000000004</v>
      </c>
      <c r="H164" s="23">
        <v>226.21000000000004</v>
      </c>
      <c r="I164" s="10">
        <v>225</v>
      </c>
      <c r="J164" s="28">
        <v>225</v>
      </c>
    </row>
    <row r="165" spans="1:10" x14ac:dyDescent="0.25">
      <c r="C165" s="3"/>
      <c r="E165" s="11">
        <v>472.04999999999995</v>
      </c>
      <c r="F165" s="79">
        <v>756.55000000000007</v>
      </c>
      <c r="G165" s="79">
        <v>829.11</v>
      </c>
      <c r="H165" s="79">
        <v>829.11</v>
      </c>
      <c r="I165" s="86">
        <v>820</v>
      </c>
    </row>
    <row r="166" spans="1:10" x14ac:dyDescent="0.25">
      <c r="C166" s="3"/>
    </row>
    <row r="167" spans="1:10" x14ac:dyDescent="0.25">
      <c r="C167" s="3"/>
    </row>
    <row r="168" spans="1:10" x14ac:dyDescent="0.25">
      <c r="A168" s="142" t="s">
        <v>1</v>
      </c>
      <c r="B168" s="141" t="s">
        <v>2</v>
      </c>
      <c r="C168" s="142" t="s">
        <v>3</v>
      </c>
      <c r="D168" s="142" t="s">
        <v>119</v>
      </c>
      <c r="E168" s="25" t="s">
        <v>120</v>
      </c>
      <c r="F168" s="25" t="s">
        <v>145</v>
      </c>
      <c r="G168" s="25" t="s">
        <v>144</v>
      </c>
      <c r="H168" s="25" t="s">
        <v>143</v>
      </c>
      <c r="I168" s="37" t="s">
        <v>126</v>
      </c>
      <c r="J168" s="39" t="s">
        <v>128</v>
      </c>
    </row>
    <row r="169" spans="1:10" x14ac:dyDescent="0.25">
      <c r="A169" s="26">
        <v>1</v>
      </c>
      <c r="B169" s="26" t="s">
        <v>58</v>
      </c>
      <c r="C169" s="23" t="s">
        <v>59</v>
      </c>
      <c r="D169" s="26" t="s">
        <v>135</v>
      </c>
      <c r="E169" s="23">
        <v>120.81</v>
      </c>
      <c r="F169" s="23">
        <v>185.22</v>
      </c>
      <c r="G169" s="23">
        <v>278.85000000000002</v>
      </c>
      <c r="H169" s="23">
        <v>312.90999999999997</v>
      </c>
      <c r="I169" s="10">
        <v>307</v>
      </c>
      <c r="J169" s="28">
        <v>307</v>
      </c>
    </row>
    <row r="170" spans="1:10" x14ac:dyDescent="0.25">
      <c r="A170" s="21">
        <v>2</v>
      </c>
      <c r="B170" s="21" t="s">
        <v>60</v>
      </c>
      <c r="C170" s="22" t="s">
        <v>59</v>
      </c>
      <c r="D170" s="21"/>
      <c r="E170" s="23"/>
      <c r="F170" s="23">
        <v>50.78</v>
      </c>
      <c r="G170" s="23">
        <v>89.06</v>
      </c>
      <c r="H170" s="23">
        <v>101.10000000000001</v>
      </c>
      <c r="I170" s="10">
        <v>97</v>
      </c>
      <c r="J170" s="28">
        <v>97</v>
      </c>
    </row>
    <row r="171" spans="1:10" x14ac:dyDescent="0.25">
      <c r="A171" s="21">
        <v>3</v>
      </c>
      <c r="B171" s="21" t="s">
        <v>276</v>
      </c>
      <c r="C171" s="22" t="s">
        <v>59</v>
      </c>
      <c r="D171" s="21"/>
      <c r="E171" s="23"/>
      <c r="F171" s="23"/>
      <c r="G171" s="23">
        <v>10.130000000000001</v>
      </c>
      <c r="H171" s="23">
        <v>29.450000000000003</v>
      </c>
      <c r="I171" s="10">
        <v>25</v>
      </c>
      <c r="J171" s="28">
        <v>25</v>
      </c>
    </row>
    <row r="172" spans="1:10" x14ac:dyDescent="0.25">
      <c r="A172" s="21">
        <v>4</v>
      </c>
      <c r="B172" s="21" t="s">
        <v>61</v>
      </c>
      <c r="C172" s="22" t="s">
        <v>59</v>
      </c>
      <c r="D172" s="21"/>
      <c r="E172" s="23">
        <v>99.22</v>
      </c>
      <c r="F172" s="23">
        <v>131.54999999999998</v>
      </c>
      <c r="G172" s="23">
        <v>236.3</v>
      </c>
      <c r="H172" s="23">
        <v>268.97000000000003</v>
      </c>
      <c r="I172" s="10">
        <v>264</v>
      </c>
      <c r="J172" s="28">
        <v>264</v>
      </c>
    </row>
    <row r="173" spans="1:10" x14ac:dyDescent="0.25">
      <c r="A173" s="21">
        <v>5</v>
      </c>
      <c r="B173" s="21" t="s">
        <v>241</v>
      </c>
      <c r="C173" s="22" t="s">
        <v>59</v>
      </c>
      <c r="D173" s="21"/>
      <c r="E173" s="23">
        <v>78.48</v>
      </c>
      <c r="F173" s="23">
        <v>89.2</v>
      </c>
      <c r="G173" s="23">
        <v>107.43</v>
      </c>
      <c r="H173" s="23">
        <v>131.44</v>
      </c>
      <c r="I173" s="10">
        <v>127</v>
      </c>
      <c r="J173" s="28">
        <v>127</v>
      </c>
    </row>
    <row r="174" spans="1:10" x14ac:dyDescent="0.25">
      <c r="E174" s="11">
        <v>298.51</v>
      </c>
      <c r="F174" s="79">
        <v>456.74999999999994</v>
      </c>
      <c r="G174" s="79">
        <v>721.77</v>
      </c>
      <c r="H174" s="79">
        <v>843.87000000000012</v>
      </c>
      <c r="I174" s="86">
        <v>820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opLeftCell="A7" workbookViewId="0">
      <selection activeCell="E14" sqref="E14:J20"/>
    </sheetView>
  </sheetViews>
  <sheetFormatPr defaultRowHeight="15" x14ac:dyDescent="0.25"/>
  <cols>
    <col min="1" max="1" width="6.42578125" customWidth="1"/>
    <col min="2" max="2" width="20.5703125" customWidth="1"/>
    <col min="3" max="3" width="24.85546875" customWidth="1"/>
    <col min="4" max="4" width="22.28515625" customWidth="1"/>
  </cols>
  <sheetData>
    <row r="1" spans="1:10" x14ac:dyDescent="0.25">
      <c r="B1" s="47" t="s">
        <v>289</v>
      </c>
    </row>
    <row r="2" spans="1:10" x14ac:dyDescent="0.25">
      <c r="B2" s="47" t="s">
        <v>290</v>
      </c>
    </row>
    <row r="3" spans="1:10" x14ac:dyDescent="0.25">
      <c r="B3" s="47" t="s">
        <v>291</v>
      </c>
    </row>
    <row r="5" spans="1:10" x14ac:dyDescent="0.25">
      <c r="A5" s="21" t="s">
        <v>1</v>
      </c>
      <c r="B5" s="21" t="s">
        <v>2</v>
      </c>
      <c r="C5" s="21" t="s">
        <v>3</v>
      </c>
      <c r="D5" s="21" t="s">
        <v>119</v>
      </c>
      <c r="E5" s="26" t="s">
        <v>120</v>
      </c>
      <c r="F5" s="98" t="s">
        <v>126</v>
      </c>
      <c r="G5" s="162" t="s">
        <v>128</v>
      </c>
    </row>
    <row r="6" spans="1:10" x14ac:dyDescent="0.25">
      <c r="A6" s="26">
        <v>1</v>
      </c>
      <c r="B6" s="26" t="s">
        <v>86</v>
      </c>
      <c r="C6" s="26" t="s">
        <v>87</v>
      </c>
      <c r="D6" s="26" t="s">
        <v>253</v>
      </c>
      <c r="E6" s="26">
        <v>175.51000000000002</v>
      </c>
      <c r="F6" s="98">
        <v>175</v>
      </c>
      <c r="G6" s="162">
        <v>175</v>
      </c>
    </row>
    <row r="7" spans="1:10" x14ac:dyDescent="0.25">
      <c r="A7" s="21">
        <v>2</v>
      </c>
      <c r="B7" s="21" t="s">
        <v>254</v>
      </c>
      <c r="C7" s="21" t="s">
        <v>87</v>
      </c>
      <c r="D7" s="21"/>
      <c r="E7" s="26">
        <v>106.22</v>
      </c>
      <c r="F7" s="98">
        <v>105</v>
      </c>
      <c r="G7" s="162">
        <v>105</v>
      </c>
    </row>
    <row r="8" spans="1:10" x14ac:dyDescent="0.25">
      <c r="A8" s="21">
        <v>3</v>
      </c>
      <c r="B8" s="21" t="s">
        <v>255</v>
      </c>
      <c r="C8" s="21" t="s">
        <v>87</v>
      </c>
      <c r="D8" s="21"/>
      <c r="E8" s="26">
        <v>233.66</v>
      </c>
      <c r="F8" s="98">
        <v>232</v>
      </c>
      <c r="G8" s="162">
        <v>232</v>
      </c>
    </row>
    <row r="9" spans="1:10" x14ac:dyDescent="0.25">
      <c r="A9" s="21">
        <v>4</v>
      </c>
      <c r="B9" s="21" t="s">
        <v>203</v>
      </c>
      <c r="C9" s="21" t="s">
        <v>87</v>
      </c>
      <c r="D9" s="21"/>
      <c r="E9" s="26">
        <v>270.08</v>
      </c>
      <c r="F9" s="98">
        <v>270</v>
      </c>
      <c r="G9" s="162">
        <v>270</v>
      </c>
    </row>
    <row r="10" spans="1:10" x14ac:dyDescent="0.25">
      <c r="A10" s="21">
        <v>5</v>
      </c>
      <c r="B10" s="21" t="s">
        <v>282</v>
      </c>
      <c r="C10" s="21" t="s">
        <v>87</v>
      </c>
      <c r="D10" s="21"/>
      <c r="E10" s="26">
        <v>118.85</v>
      </c>
      <c r="F10" s="98">
        <v>117</v>
      </c>
      <c r="G10" s="162">
        <v>117</v>
      </c>
    </row>
    <row r="11" spans="1:10" x14ac:dyDescent="0.25">
      <c r="E11" s="85">
        <v>904.32</v>
      </c>
      <c r="F11" s="1">
        <f>SUM(F6:F10)</f>
        <v>899</v>
      </c>
    </row>
    <row r="14" spans="1:10" x14ac:dyDescent="0.25">
      <c r="A14" s="21" t="s">
        <v>1</v>
      </c>
      <c r="B14" s="21" t="s">
        <v>2</v>
      </c>
      <c r="C14" s="21" t="s">
        <v>3</v>
      </c>
      <c r="D14" s="21" t="s">
        <v>119</v>
      </c>
      <c r="E14" s="170" t="s">
        <v>120</v>
      </c>
      <c r="F14" s="170" t="s">
        <v>145</v>
      </c>
      <c r="G14" s="170" t="s">
        <v>144</v>
      </c>
      <c r="H14" s="170" t="s">
        <v>143</v>
      </c>
      <c r="I14" s="171" t="s">
        <v>126</v>
      </c>
      <c r="J14" s="172" t="s">
        <v>128</v>
      </c>
    </row>
    <row r="15" spans="1:10" x14ac:dyDescent="0.25">
      <c r="A15" s="26">
        <v>1</v>
      </c>
      <c r="B15" s="26" t="s">
        <v>160</v>
      </c>
      <c r="C15" s="26" t="s">
        <v>261</v>
      </c>
      <c r="D15" s="26" t="s">
        <v>262</v>
      </c>
      <c r="E15" s="26">
        <v>340.3300000000001</v>
      </c>
      <c r="F15" s="26">
        <v>529.55000000000007</v>
      </c>
      <c r="G15" s="26">
        <v>772.84999999999991</v>
      </c>
      <c r="H15" s="26">
        <v>932.63999999999987</v>
      </c>
      <c r="I15" s="98">
        <v>899</v>
      </c>
      <c r="J15" s="162">
        <v>899</v>
      </c>
    </row>
    <row r="16" spans="1:10" x14ac:dyDescent="0.25">
      <c r="A16" s="21">
        <v>2</v>
      </c>
      <c r="B16" s="21" t="s">
        <v>263</v>
      </c>
      <c r="C16" s="21" t="s">
        <v>261</v>
      </c>
      <c r="D16" s="21"/>
      <c r="E16" s="26">
        <v>21.740000000000002</v>
      </c>
      <c r="F16" s="26">
        <v>21.740000000000002</v>
      </c>
      <c r="G16" s="26">
        <v>21.740000000000002</v>
      </c>
      <c r="H16" s="26">
        <v>21.740000000000002</v>
      </c>
      <c r="I16" s="98">
        <v>21</v>
      </c>
      <c r="J16" s="162">
        <v>21</v>
      </c>
    </row>
    <row r="17" spans="1:10" x14ac:dyDescent="0.25">
      <c r="A17" s="21">
        <v>3</v>
      </c>
      <c r="B17" s="21" t="s">
        <v>264</v>
      </c>
      <c r="C17" s="21" t="s">
        <v>261</v>
      </c>
      <c r="D17" s="21"/>
      <c r="E17" s="26">
        <v>3.03</v>
      </c>
      <c r="F17" s="26">
        <v>3.03</v>
      </c>
      <c r="G17" s="26">
        <v>3.03</v>
      </c>
      <c r="H17" s="26">
        <v>3.03</v>
      </c>
      <c r="I17" s="98">
        <v>3</v>
      </c>
      <c r="J17" s="162">
        <v>3</v>
      </c>
    </row>
    <row r="18" spans="1:10" x14ac:dyDescent="0.25">
      <c r="A18" s="21">
        <v>4</v>
      </c>
      <c r="B18" s="21" t="s">
        <v>265</v>
      </c>
      <c r="C18" s="21" t="s">
        <v>261</v>
      </c>
      <c r="D18" s="21"/>
      <c r="E18" s="26">
        <v>5.16</v>
      </c>
      <c r="F18" s="26">
        <v>5.16</v>
      </c>
      <c r="G18" s="26">
        <v>5.16</v>
      </c>
      <c r="H18" s="26">
        <v>5.16</v>
      </c>
      <c r="I18" s="98">
        <v>5</v>
      </c>
      <c r="J18" s="162">
        <v>5</v>
      </c>
    </row>
    <row r="19" spans="1:10" x14ac:dyDescent="0.25">
      <c r="A19" s="21">
        <v>5</v>
      </c>
      <c r="B19" s="21" t="s">
        <v>136</v>
      </c>
      <c r="C19" s="21" t="s">
        <v>261</v>
      </c>
      <c r="D19" s="21"/>
      <c r="E19" s="26">
        <v>1.56</v>
      </c>
      <c r="F19" s="26">
        <v>1.56</v>
      </c>
      <c r="G19" s="26">
        <v>1.56</v>
      </c>
      <c r="H19" s="26">
        <v>1.56</v>
      </c>
      <c r="I19" s="98">
        <v>1</v>
      </c>
      <c r="J19" s="162">
        <v>1</v>
      </c>
    </row>
    <row r="20" spans="1:10" x14ac:dyDescent="0.25">
      <c r="E20" s="85">
        <v>371.82000000000011</v>
      </c>
      <c r="F20" s="85">
        <v>561.04</v>
      </c>
      <c r="G20" s="85">
        <v>804.3399999999998</v>
      </c>
      <c r="H20" s="84">
        <v>964.12999999999977</v>
      </c>
      <c r="I20" s="1"/>
    </row>
    <row r="23" spans="1:10" x14ac:dyDescent="0.25">
      <c r="A23" s="21" t="s">
        <v>1</v>
      </c>
      <c r="B23" s="21" t="s">
        <v>2</v>
      </c>
      <c r="C23" s="21" t="s">
        <v>3</v>
      </c>
      <c r="D23" s="21" t="s">
        <v>119</v>
      </c>
      <c r="E23" s="170" t="s">
        <v>120</v>
      </c>
      <c r="F23" s="170" t="s">
        <v>145</v>
      </c>
      <c r="G23" s="170" t="s">
        <v>144</v>
      </c>
      <c r="H23" s="170" t="s">
        <v>143</v>
      </c>
      <c r="I23" s="171" t="s">
        <v>126</v>
      </c>
      <c r="J23" s="172" t="s">
        <v>128</v>
      </c>
    </row>
    <row r="24" spans="1:10" x14ac:dyDescent="0.25">
      <c r="A24" s="26">
        <v>1</v>
      </c>
      <c r="B24" s="26" t="s">
        <v>39</v>
      </c>
      <c r="C24" s="26" t="s">
        <v>40</v>
      </c>
      <c r="D24" s="26" t="s">
        <v>137</v>
      </c>
      <c r="E24" s="26"/>
      <c r="F24" s="26">
        <v>149.48999999999998</v>
      </c>
      <c r="G24" s="26">
        <v>149.48999999999998</v>
      </c>
      <c r="H24" s="26">
        <v>251.04</v>
      </c>
      <c r="I24" s="98">
        <v>251</v>
      </c>
      <c r="J24" s="162">
        <v>251</v>
      </c>
    </row>
    <row r="25" spans="1:10" x14ac:dyDescent="0.25">
      <c r="A25" s="21">
        <v>2</v>
      </c>
      <c r="B25" s="21" t="s">
        <v>41</v>
      </c>
      <c r="C25" s="21" t="s">
        <v>40</v>
      </c>
      <c r="D25" s="21"/>
      <c r="E25" s="26">
        <v>20.8</v>
      </c>
      <c r="F25" s="26">
        <v>31.44</v>
      </c>
      <c r="G25" s="26">
        <v>60.49</v>
      </c>
      <c r="H25" s="26">
        <v>60.49</v>
      </c>
      <c r="I25" s="98">
        <v>60</v>
      </c>
      <c r="J25" s="162">
        <v>60</v>
      </c>
    </row>
    <row r="26" spans="1:10" x14ac:dyDescent="0.25">
      <c r="A26" s="21">
        <v>3</v>
      </c>
      <c r="B26" s="21" t="s">
        <v>42</v>
      </c>
      <c r="C26" s="21" t="s">
        <v>40</v>
      </c>
      <c r="D26" s="21"/>
      <c r="E26" s="26">
        <v>45.53</v>
      </c>
      <c r="F26" s="26">
        <v>158.96000000000004</v>
      </c>
      <c r="G26" s="26">
        <v>179.66000000000003</v>
      </c>
      <c r="H26" s="26">
        <v>200.98000000000002</v>
      </c>
      <c r="I26" s="98">
        <v>201</v>
      </c>
      <c r="J26" s="162">
        <v>201</v>
      </c>
    </row>
    <row r="27" spans="1:10" x14ac:dyDescent="0.25">
      <c r="A27" s="21">
        <v>4</v>
      </c>
      <c r="B27" s="21" t="s">
        <v>251</v>
      </c>
      <c r="C27" s="21" t="s">
        <v>40</v>
      </c>
      <c r="D27" s="21"/>
      <c r="E27" s="26">
        <v>51.97</v>
      </c>
      <c r="F27" s="26">
        <v>82.01</v>
      </c>
      <c r="G27" s="26">
        <v>119.58999999999999</v>
      </c>
      <c r="H27" s="26">
        <v>136.79</v>
      </c>
      <c r="I27" s="98">
        <v>137</v>
      </c>
      <c r="J27" s="162">
        <v>137</v>
      </c>
    </row>
    <row r="28" spans="1:10" x14ac:dyDescent="0.25">
      <c r="A28" s="21">
        <v>5</v>
      </c>
      <c r="B28" s="21" t="s">
        <v>238</v>
      </c>
      <c r="C28" s="21" t="s">
        <v>40</v>
      </c>
      <c r="D28" s="21"/>
      <c r="E28" s="26">
        <v>79.069999999999993</v>
      </c>
      <c r="F28" s="26">
        <v>145.47</v>
      </c>
      <c r="G28" s="26">
        <v>250.67000000000002</v>
      </c>
      <c r="H28" s="26">
        <v>250.67000000000002</v>
      </c>
      <c r="I28" s="98">
        <v>250</v>
      </c>
      <c r="J28" s="162">
        <v>250</v>
      </c>
    </row>
    <row r="29" spans="1:10" x14ac:dyDescent="0.25">
      <c r="E29" s="85">
        <v>197.37</v>
      </c>
      <c r="F29" s="85">
        <v>567.37</v>
      </c>
      <c r="G29" s="85">
        <v>759.9</v>
      </c>
      <c r="H29" s="85">
        <v>899.97</v>
      </c>
      <c r="I29" s="1">
        <v>899</v>
      </c>
    </row>
    <row r="32" spans="1:10" x14ac:dyDescent="0.25">
      <c r="A32" s="21" t="s">
        <v>1</v>
      </c>
      <c r="B32" s="21" t="s">
        <v>2</v>
      </c>
      <c r="C32" s="21" t="s">
        <v>3</v>
      </c>
      <c r="D32" s="21" t="s">
        <v>119</v>
      </c>
      <c r="E32" s="170" t="s">
        <v>120</v>
      </c>
      <c r="F32" s="171" t="s">
        <v>126</v>
      </c>
      <c r="G32" s="172" t="s">
        <v>128</v>
      </c>
    </row>
    <row r="33" spans="1:7" x14ac:dyDescent="0.25">
      <c r="A33" s="26">
        <v>1</v>
      </c>
      <c r="B33" s="26" t="s">
        <v>283</v>
      </c>
      <c r="C33" s="26" t="s">
        <v>13</v>
      </c>
      <c r="D33" s="26" t="s">
        <v>132</v>
      </c>
      <c r="E33" s="163">
        <v>167.16000000000003</v>
      </c>
      <c r="F33" s="165" t="s">
        <v>292</v>
      </c>
      <c r="G33" s="167" t="s">
        <v>292</v>
      </c>
    </row>
    <row r="34" spans="1:7" x14ac:dyDescent="0.25">
      <c r="A34" s="21">
        <v>2</v>
      </c>
      <c r="B34" s="21" t="s">
        <v>165</v>
      </c>
      <c r="C34" s="21" t="s">
        <v>13</v>
      </c>
      <c r="D34" s="21"/>
      <c r="E34" s="163">
        <v>156.72000000000003</v>
      </c>
      <c r="F34" s="165">
        <v>156</v>
      </c>
      <c r="G34" s="167">
        <v>156</v>
      </c>
    </row>
    <row r="35" spans="1:7" x14ac:dyDescent="0.25">
      <c r="A35" s="21">
        <v>3</v>
      </c>
      <c r="B35" s="21" t="s">
        <v>284</v>
      </c>
      <c r="C35" s="21" t="s">
        <v>13</v>
      </c>
      <c r="D35" s="21"/>
      <c r="E35" s="163">
        <v>192.87999999999997</v>
      </c>
      <c r="F35" s="165">
        <v>192</v>
      </c>
      <c r="G35" s="167">
        <v>192</v>
      </c>
    </row>
    <row r="36" spans="1:7" x14ac:dyDescent="0.25">
      <c r="A36" s="21">
        <v>4</v>
      </c>
      <c r="B36" s="21" t="s">
        <v>166</v>
      </c>
      <c r="C36" s="21" t="s">
        <v>13</v>
      </c>
      <c r="D36" s="21"/>
      <c r="E36" s="163">
        <v>229.45000000000002</v>
      </c>
      <c r="F36" s="165">
        <v>229</v>
      </c>
      <c r="G36" s="167">
        <v>229</v>
      </c>
    </row>
    <row r="37" spans="1:7" x14ac:dyDescent="0.25">
      <c r="A37" s="21">
        <v>5</v>
      </c>
      <c r="B37" s="21" t="s">
        <v>167</v>
      </c>
      <c r="C37" s="21" t="s">
        <v>13</v>
      </c>
      <c r="D37" s="21"/>
      <c r="E37" s="163">
        <v>155.62</v>
      </c>
      <c r="F37" s="165">
        <v>155</v>
      </c>
      <c r="G37" s="167">
        <v>155</v>
      </c>
    </row>
    <row r="38" spans="1:7" x14ac:dyDescent="0.25">
      <c r="E38" s="168">
        <v>901.83</v>
      </c>
      <c r="F38" s="166">
        <v>899</v>
      </c>
      <c r="G38" s="164"/>
    </row>
    <row r="41" spans="1:7" x14ac:dyDescent="0.25">
      <c r="A41" s="21" t="s">
        <v>1</v>
      </c>
      <c r="B41" s="21" t="s">
        <v>2</v>
      </c>
      <c r="C41" s="21" t="s">
        <v>3</v>
      </c>
      <c r="D41" s="21" t="s">
        <v>119</v>
      </c>
      <c r="E41" s="170" t="s">
        <v>120</v>
      </c>
      <c r="F41" s="171" t="s">
        <v>126</v>
      </c>
      <c r="G41" s="172" t="s">
        <v>128</v>
      </c>
    </row>
    <row r="42" spans="1:7" x14ac:dyDescent="0.25">
      <c r="A42" s="26">
        <v>1</v>
      </c>
      <c r="B42" s="26" t="s">
        <v>24</v>
      </c>
      <c r="C42" s="26" t="s">
        <v>25</v>
      </c>
      <c r="D42" s="26" t="s">
        <v>129</v>
      </c>
      <c r="E42" s="26">
        <v>201.94</v>
      </c>
      <c r="F42" s="98">
        <v>200</v>
      </c>
      <c r="G42" s="169">
        <v>200</v>
      </c>
    </row>
    <row r="43" spans="1:7" x14ac:dyDescent="0.25">
      <c r="A43" s="21">
        <v>2</v>
      </c>
      <c r="B43" s="21" t="s">
        <v>26</v>
      </c>
      <c r="C43" s="21" t="s">
        <v>25</v>
      </c>
      <c r="D43" s="21"/>
      <c r="E43" s="26">
        <v>257.95000000000005</v>
      </c>
      <c r="F43" s="98">
        <v>255</v>
      </c>
      <c r="G43" s="169">
        <v>255</v>
      </c>
    </row>
    <row r="44" spans="1:7" x14ac:dyDescent="0.25">
      <c r="A44" s="21">
        <v>3</v>
      </c>
      <c r="B44" s="21" t="s">
        <v>27</v>
      </c>
      <c r="C44" s="21" t="s">
        <v>25</v>
      </c>
      <c r="D44" s="21"/>
      <c r="E44" s="26">
        <v>201.14999999999998</v>
      </c>
      <c r="F44" s="98">
        <v>200</v>
      </c>
      <c r="G44" s="169">
        <v>200</v>
      </c>
    </row>
    <row r="45" spans="1:7" x14ac:dyDescent="0.25">
      <c r="A45" s="21">
        <v>4</v>
      </c>
      <c r="B45" s="21" t="s">
        <v>28</v>
      </c>
      <c r="C45" s="21" t="s">
        <v>25</v>
      </c>
      <c r="D45" s="21"/>
      <c r="E45" s="26">
        <v>145.17999999999998</v>
      </c>
      <c r="F45" s="98">
        <v>144</v>
      </c>
      <c r="G45" s="169">
        <v>144</v>
      </c>
    </row>
    <row r="46" spans="1:7" x14ac:dyDescent="0.25">
      <c r="A46" s="21">
        <v>5</v>
      </c>
      <c r="B46" s="21" t="s">
        <v>260</v>
      </c>
      <c r="C46" s="21" t="s">
        <v>25</v>
      </c>
      <c r="D46" s="21"/>
      <c r="E46" s="26">
        <v>102.57000000000001</v>
      </c>
      <c r="F46" s="98">
        <v>100</v>
      </c>
      <c r="G46" s="169">
        <v>100</v>
      </c>
    </row>
    <row r="47" spans="1:7" x14ac:dyDescent="0.25">
      <c r="E47" s="85">
        <v>908.79</v>
      </c>
      <c r="F47" s="1">
        <v>899</v>
      </c>
    </row>
    <row r="50" spans="1:10" x14ac:dyDescent="0.25">
      <c r="A50" s="21" t="s">
        <v>1</v>
      </c>
      <c r="B50" s="21" t="s">
        <v>2</v>
      </c>
      <c r="C50" s="21" t="s">
        <v>3</v>
      </c>
      <c r="D50" s="21" t="s">
        <v>119</v>
      </c>
      <c r="E50" s="170" t="s">
        <v>120</v>
      </c>
      <c r="F50" s="170" t="s">
        <v>145</v>
      </c>
      <c r="G50" s="170" t="s">
        <v>144</v>
      </c>
      <c r="H50" s="171" t="s">
        <v>126</v>
      </c>
      <c r="I50" s="172" t="s">
        <v>128</v>
      </c>
    </row>
    <row r="51" spans="1:10" x14ac:dyDescent="0.25">
      <c r="A51" s="26">
        <v>1</v>
      </c>
      <c r="B51" s="26" t="s">
        <v>32</v>
      </c>
      <c r="C51" s="26" t="s">
        <v>33</v>
      </c>
      <c r="D51" s="26" t="s">
        <v>138</v>
      </c>
      <c r="E51" s="26">
        <v>106.99000000000001</v>
      </c>
      <c r="F51" s="26">
        <v>191.86</v>
      </c>
      <c r="G51" s="26">
        <v>212.91000000000003</v>
      </c>
      <c r="H51" s="98">
        <v>212</v>
      </c>
      <c r="I51" s="162">
        <v>212</v>
      </c>
    </row>
    <row r="52" spans="1:10" x14ac:dyDescent="0.25">
      <c r="A52" s="21">
        <v>2</v>
      </c>
      <c r="B52" s="21" t="s">
        <v>156</v>
      </c>
      <c r="C52" s="21" t="s">
        <v>33</v>
      </c>
      <c r="D52" s="21"/>
      <c r="E52" s="26">
        <v>111.44000000000001</v>
      </c>
      <c r="F52" s="26">
        <v>159.92000000000002</v>
      </c>
      <c r="G52" s="26">
        <v>186.54000000000002</v>
      </c>
      <c r="H52" s="98">
        <v>186</v>
      </c>
      <c r="I52" s="162">
        <v>186</v>
      </c>
    </row>
    <row r="53" spans="1:10" x14ac:dyDescent="0.25">
      <c r="A53" s="21">
        <v>3</v>
      </c>
      <c r="B53" s="21" t="s">
        <v>272</v>
      </c>
      <c r="C53" s="21" t="s">
        <v>33</v>
      </c>
      <c r="D53" s="21"/>
      <c r="E53" s="26">
        <v>159.87</v>
      </c>
      <c r="F53" s="26">
        <v>222.32000000000002</v>
      </c>
      <c r="G53" s="26">
        <v>222.32000000000002</v>
      </c>
      <c r="H53" s="98">
        <v>222</v>
      </c>
      <c r="I53" s="162">
        <v>222</v>
      </c>
    </row>
    <row r="54" spans="1:10" x14ac:dyDescent="0.25">
      <c r="A54" s="21">
        <v>4</v>
      </c>
      <c r="B54" s="21" t="s">
        <v>273</v>
      </c>
      <c r="C54" s="21" t="s">
        <v>33</v>
      </c>
      <c r="D54" s="21"/>
      <c r="E54" s="26">
        <v>135.36999999999998</v>
      </c>
      <c r="F54" s="26">
        <v>172.89</v>
      </c>
      <c r="G54" s="26">
        <v>172.89</v>
      </c>
      <c r="H54" s="98">
        <v>172</v>
      </c>
      <c r="I54" s="162">
        <v>172</v>
      </c>
    </row>
    <row r="55" spans="1:10" x14ac:dyDescent="0.25">
      <c r="A55" s="21">
        <v>5</v>
      </c>
      <c r="B55" s="21" t="s">
        <v>37</v>
      </c>
      <c r="C55" s="21" t="s">
        <v>33</v>
      </c>
      <c r="D55" s="21"/>
      <c r="E55" s="26"/>
      <c r="F55" s="26">
        <v>11.51</v>
      </c>
      <c r="G55" s="26">
        <v>107.46000000000001</v>
      </c>
      <c r="H55" s="98">
        <v>107</v>
      </c>
      <c r="I55" s="162">
        <v>107</v>
      </c>
    </row>
    <row r="56" spans="1:10" x14ac:dyDescent="0.25">
      <c r="E56" s="85">
        <v>513.66999999999996</v>
      </c>
      <c r="F56" s="85">
        <v>758.5</v>
      </c>
      <c r="G56" s="85">
        <v>902.12000000000012</v>
      </c>
      <c r="H56" s="1">
        <v>899</v>
      </c>
    </row>
    <row r="59" spans="1:10" x14ac:dyDescent="0.25">
      <c r="A59" s="21" t="s">
        <v>1</v>
      </c>
      <c r="B59" s="21" t="s">
        <v>2</v>
      </c>
      <c r="C59" s="21" t="s">
        <v>3</v>
      </c>
      <c r="D59" s="21" t="s">
        <v>119</v>
      </c>
      <c r="E59" s="170" t="s">
        <v>120</v>
      </c>
      <c r="F59" s="170" t="s">
        <v>145</v>
      </c>
      <c r="G59" s="170" t="s">
        <v>144</v>
      </c>
      <c r="H59" s="170" t="s">
        <v>143</v>
      </c>
      <c r="I59" s="171" t="s">
        <v>126</v>
      </c>
      <c r="J59" s="172" t="s">
        <v>128</v>
      </c>
    </row>
    <row r="60" spans="1:10" x14ac:dyDescent="0.25">
      <c r="A60" s="26">
        <v>1</v>
      </c>
      <c r="B60" s="26" t="s">
        <v>183</v>
      </c>
      <c r="C60" s="26" t="s">
        <v>81</v>
      </c>
      <c r="D60" s="26" t="s">
        <v>122</v>
      </c>
      <c r="E60" s="26">
        <v>181.14</v>
      </c>
      <c r="F60" s="26">
        <v>280.19999999999993</v>
      </c>
      <c r="G60" s="26">
        <v>512.81999999999982</v>
      </c>
      <c r="H60" s="26">
        <v>706.02999999999975</v>
      </c>
      <c r="I60" s="98">
        <v>705</v>
      </c>
      <c r="J60" s="162">
        <v>705</v>
      </c>
    </row>
    <row r="61" spans="1:10" x14ac:dyDescent="0.25">
      <c r="A61" s="21">
        <v>2</v>
      </c>
      <c r="B61" s="21" t="s">
        <v>82</v>
      </c>
      <c r="C61" s="21" t="s">
        <v>81</v>
      </c>
      <c r="D61" s="21"/>
      <c r="E61" s="26"/>
      <c r="F61" s="26">
        <v>5.01</v>
      </c>
      <c r="G61" s="26">
        <v>20.07</v>
      </c>
      <c r="H61" s="26">
        <v>23.83</v>
      </c>
      <c r="I61" s="98">
        <v>22</v>
      </c>
      <c r="J61" s="162">
        <v>22</v>
      </c>
    </row>
    <row r="62" spans="1:10" x14ac:dyDescent="0.25">
      <c r="A62" s="21">
        <v>3</v>
      </c>
      <c r="B62" s="21" t="s">
        <v>212</v>
      </c>
      <c r="C62" s="21" t="s">
        <v>81</v>
      </c>
      <c r="D62" s="21"/>
      <c r="E62" s="26">
        <v>15.629999999999999</v>
      </c>
      <c r="F62" s="26">
        <v>28.04</v>
      </c>
      <c r="G62" s="26">
        <v>46.72</v>
      </c>
      <c r="H62" s="26">
        <v>46.72</v>
      </c>
      <c r="I62" s="98">
        <v>45</v>
      </c>
      <c r="J62" s="162">
        <v>45</v>
      </c>
    </row>
    <row r="63" spans="1:10" x14ac:dyDescent="0.25">
      <c r="A63" s="21">
        <v>4</v>
      </c>
      <c r="B63" s="21" t="s">
        <v>84</v>
      </c>
      <c r="C63" s="21" t="s">
        <v>81</v>
      </c>
      <c r="D63" s="21"/>
      <c r="E63" s="26">
        <v>39.35</v>
      </c>
      <c r="F63" s="26">
        <v>61.08</v>
      </c>
      <c r="G63" s="26">
        <v>76.11</v>
      </c>
      <c r="H63" s="26">
        <v>107.51</v>
      </c>
      <c r="I63" s="98">
        <v>106</v>
      </c>
      <c r="J63" s="162">
        <v>106</v>
      </c>
    </row>
    <row r="64" spans="1:10" x14ac:dyDescent="0.25">
      <c r="A64" s="21">
        <v>5</v>
      </c>
      <c r="B64" s="21" t="s">
        <v>85</v>
      </c>
      <c r="C64" s="21" t="s">
        <v>81</v>
      </c>
      <c r="D64" s="21"/>
      <c r="E64" s="26">
        <v>5.12</v>
      </c>
      <c r="F64" s="26">
        <v>18.690000000000001</v>
      </c>
      <c r="G64" s="26">
        <v>23.700000000000003</v>
      </c>
      <c r="H64" s="26">
        <v>23.07</v>
      </c>
      <c r="I64" s="98">
        <v>21</v>
      </c>
      <c r="J64" s="162">
        <v>21</v>
      </c>
    </row>
    <row r="65" spans="1:10" x14ac:dyDescent="0.25">
      <c r="E65" s="85">
        <v>241.23999999999998</v>
      </c>
      <c r="F65" s="85">
        <v>393.01999999999992</v>
      </c>
      <c r="G65" s="85">
        <v>679.42</v>
      </c>
      <c r="H65" s="85">
        <v>907.15999999999985</v>
      </c>
      <c r="I65" s="1">
        <v>899</v>
      </c>
    </row>
    <row r="68" spans="1:10" x14ac:dyDescent="0.25">
      <c r="A68" s="21" t="s">
        <v>1</v>
      </c>
      <c r="B68" s="21" t="s">
        <v>2</v>
      </c>
      <c r="C68" s="21" t="s">
        <v>3</v>
      </c>
      <c r="D68" s="21" t="s">
        <v>119</v>
      </c>
      <c r="E68" s="170" t="s">
        <v>120</v>
      </c>
      <c r="F68" s="170" t="s">
        <v>145</v>
      </c>
      <c r="G68" s="170" t="s">
        <v>144</v>
      </c>
      <c r="H68" s="170" t="s">
        <v>143</v>
      </c>
      <c r="I68" s="171" t="s">
        <v>126</v>
      </c>
      <c r="J68" s="172" t="s">
        <v>128</v>
      </c>
    </row>
    <row r="69" spans="1:10" x14ac:dyDescent="0.25">
      <c r="A69" s="26">
        <v>1</v>
      </c>
      <c r="B69" s="26" t="s">
        <v>58</v>
      </c>
      <c r="C69" s="26" t="s">
        <v>59</v>
      </c>
      <c r="D69" s="26" t="s">
        <v>135</v>
      </c>
      <c r="E69" s="26">
        <v>76.94</v>
      </c>
      <c r="F69" s="26">
        <v>138.31</v>
      </c>
      <c r="G69" s="26">
        <v>209.63000000000002</v>
      </c>
      <c r="H69" s="26">
        <v>249.88</v>
      </c>
      <c r="I69" s="98">
        <v>249</v>
      </c>
      <c r="J69" s="162">
        <v>249</v>
      </c>
    </row>
    <row r="70" spans="1:10" x14ac:dyDescent="0.25">
      <c r="A70" s="21">
        <v>2</v>
      </c>
      <c r="B70" s="21" t="s">
        <v>285</v>
      </c>
      <c r="C70" s="21" t="s">
        <v>59</v>
      </c>
      <c r="D70" s="21"/>
      <c r="E70" s="26">
        <v>99.22999999999999</v>
      </c>
      <c r="F70" s="26">
        <v>121.85999999999999</v>
      </c>
      <c r="G70" s="26">
        <v>181.67</v>
      </c>
      <c r="H70" s="26">
        <v>211.89</v>
      </c>
      <c r="I70" s="98">
        <v>211</v>
      </c>
      <c r="J70" s="162">
        <v>211</v>
      </c>
    </row>
    <row r="71" spans="1:10" x14ac:dyDescent="0.25">
      <c r="A71" s="21">
        <v>3</v>
      </c>
      <c r="B71" s="21" t="s">
        <v>276</v>
      </c>
      <c r="C71" s="21" t="s">
        <v>59</v>
      </c>
      <c r="D71" s="21"/>
      <c r="E71" s="26">
        <v>26.05</v>
      </c>
      <c r="F71" s="26">
        <v>37.06</v>
      </c>
      <c r="G71" s="26">
        <v>47.08</v>
      </c>
      <c r="H71" s="26">
        <v>63.68</v>
      </c>
      <c r="I71" s="98">
        <v>63</v>
      </c>
      <c r="J71" s="162">
        <v>63</v>
      </c>
    </row>
    <row r="72" spans="1:10" x14ac:dyDescent="0.25">
      <c r="A72" s="21">
        <v>4</v>
      </c>
      <c r="B72" s="21" t="s">
        <v>61</v>
      </c>
      <c r="C72" s="21" t="s">
        <v>59</v>
      </c>
      <c r="D72" s="21"/>
      <c r="E72" s="26">
        <v>60.900000000000006</v>
      </c>
      <c r="F72" s="26">
        <v>109.88</v>
      </c>
      <c r="G72" s="26">
        <v>192.89999999999998</v>
      </c>
      <c r="H72" s="26">
        <v>255.07999999999998</v>
      </c>
      <c r="I72" s="98">
        <v>255</v>
      </c>
      <c r="J72" s="162">
        <v>255</v>
      </c>
    </row>
    <row r="73" spans="1:10" x14ac:dyDescent="0.25">
      <c r="A73" s="21">
        <v>5</v>
      </c>
      <c r="B73" s="21" t="s">
        <v>241</v>
      </c>
      <c r="C73" s="21" t="s">
        <v>59</v>
      </c>
      <c r="D73" s="21"/>
      <c r="E73" s="26">
        <v>60.47</v>
      </c>
      <c r="F73" s="26">
        <v>79.31</v>
      </c>
      <c r="G73" s="26">
        <v>122.78000000000002</v>
      </c>
      <c r="H73" s="26">
        <v>122.78000000000002</v>
      </c>
      <c r="I73" s="98">
        <v>121</v>
      </c>
      <c r="J73" s="162">
        <v>121</v>
      </c>
    </row>
    <row r="74" spans="1:10" x14ac:dyDescent="0.25">
      <c r="E74" s="85">
        <v>323.59000000000003</v>
      </c>
      <c r="F74" s="85">
        <v>486.41999999999996</v>
      </c>
      <c r="G74" s="85">
        <v>754.06</v>
      </c>
      <c r="H74" s="85">
        <v>903.31</v>
      </c>
      <c r="I74" s="1">
        <v>899</v>
      </c>
    </row>
    <row r="77" spans="1:10" x14ac:dyDescent="0.25">
      <c r="A77" s="21" t="s">
        <v>1</v>
      </c>
      <c r="B77" s="21" t="s">
        <v>2</v>
      </c>
      <c r="C77" s="21" t="s">
        <v>3</v>
      </c>
      <c r="D77" s="21" t="s">
        <v>119</v>
      </c>
      <c r="E77" s="170" t="s">
        <v>120</v>
      </c>
      <c r="F77" s="170" t="s">
        <v>145</v>
      </c>
      <c r="G77" s="170" t="s">
        <v>144</v>
      </c>
      <c r="H77" s="170" t="s">
        <v>143</v>
      </c>
      <c r="I77" s="171" t="s">
        <v>126</v>
      </c>
      <c r="J77" s="172" t="s">
        <v>128</v>
      </c>
    </row>
    <row r="78" spans="1:10" x14ac:dyDescent="0.25">
      <c r="A78" s="26">
        <v>1</v>
      </c>
      <c r="B78" s="26" t="s">
        <v>68</v>
      </c>
      <c r="C78" s="26" t="s">
        <v>69</v>
      </c>
      <c r="D78" s="26" t="s">
        <v>125</v>
      </c>
      <c r="E78" s="26">
        <v>15.08</v>
      </c>
      <c r="F78" s="26">
        <v>31.64</v>
      </c>
      <c r="G78" s="26">
        <v>85.440000000000012</v>
      </c>
      <c r="H78" s="26">
        <v>110.61000000000001</v>
      </c>
      <c r="I78" s="98">
        <v>110</v>
      </c>
      <c r="J78" s="162">
        <v>110</v>
      </c>
    </row>
    <row r="79" spans="1:10" x14ac:dyDescent="0.25">
      <c r="A79" s="21">
        <v>2</v>
      </c>
      <c r="B79" s="21" t="s">
        <v>70</v>
      </c>
      <c r="C79" s="21" t="s">
        <v>69</v>
      </c>
      <c r="D79" s="21"/>
      <c r="E79" s="26">
        <v>54.790000000000006</v>
      </c>
      <c r="F79" s="26">
        <v>90.760000000000019</v>
      </c>
      <c r="G79" s="26">
        <v>124.45000000000002</v>
      </c>
      <c r="H79" s="26">
        <v>147.48000000000002</v>
      </c>
      <c r="I79" s="98">
        <v>147</v>
      </c>
      <c r="J79" s="162">
        <v>147</v>
      </c>
    </row>
    <row r="80" spans="1:10" x14ac:dyDescent="0.25">
      <c r="A80" s="21">
        <v>3</v>
      </c>
      <c r="B80" s="21" t="s">
        <v>266</v>
      </c>
      <c r="C80" s="21" t="s">
        <v>69</v>
      </c>
      <c r="D80" s="21"/>
      <c r="E80" s="26">
        <v>49</v>
      </c>
      <c r="F80" s="26">
        <v>99.780000000000015</v>
      </c>
      <c r="G80" s="26">
        <v>148.98000000000002</v>
      </c>
      <c r="H80" s="26">
        <v>196.97000000000003</v>
      </c>
      <c r="I80" s="98">
        <v>197</v>
      </c>
      <c r="J80" s="162">
        <v>197</v>
      </c>
    </row>
    <row r="81" spans="1:10" x14ac:dyDescent="0.25">
      <c r="A81" s="21">
        <v>4</v>
      </c>
      <c r="B81" s="21" t="s">
        <v>267</v>
      </c>
      <c r="C81" s="21" t="s">
        <v>69</v>
      </c>
      <c r="D81" s="21"/>
      <c r="E81" s="26">
        <v>76.399999999999991</v>
      </c>
      <c r="F81" s="26">
        <v>121.23999999999998</v>
      </c>
      <c r="G81" s="26">
        <v>224.14</v>
      </c>
      <c r="H81" s="26">
        <v>302.35999999999996</v>
      </c>
      <c r="I81" s="98">
        <v>302</v>
      </c>
      <c r="J81" s="162">
        <v>302</v>
      </c>
    </row>
    <row r="82" spans="1:10" x14ac:dyDescent="0.25">
      <c r="A82" s="21">
        <v>5</v>
      </c>
      <c r="B82" s="21" t="s">
        <v>268</v>
      </c>
      <c r="C82" s="21" t="s">
        <v>69</v>
      </c>
      <c r="D82" s="21"/>
      <c r="E82" s="26">
        <v>55.45</v>
      </c>
      <c r="F82" s="26">
        <v>74.95</v>
      </c>
      <c r="G82" s="26">
        <v>123.00999999999998</v>
      </c>
      <c r="H82" s="26">
        <v>142.72999999999999</v>
      </c>
      <c r="I82" s="98">
        <v>143</v>
      </c>
      <c r="J82" s="162">
        <v>143</v>
      </c>
    </row>
    <row r="83" spans="1:10" x14ac:dyDescent="0.25">
      <c r="E83" s="85">
        <v>250.71999999999997</v>
      </c>
      <c r="F83" s="126">
        <v>418.37</v>
      </c>
      <c r="G83" s="85">
        <v>706.02</v>
      </c>
      <c r="H83" s="85">
        <v>900.15000000000009</v>
      </c>
      <c r="I83" s="1">
        <v>899</v>
      </c>
    </row>
    <row r="86" spans="1:10" x14ac:dyDescent="0.25">
      <c r="A86" s="21" t="s">
        <v>1</v>
      </c>
      <c r="B86" s="21" t="s">
        <v>2</v>
      </c>
      <c r="C86" s="21" t="s">
        <v>3</v>
      </c>
      <c r="D86" s="21" t="s">
        <v>119</v>
      </c>
      <c r="E86" s="170" t="s">
        <v>120</v>
      </c>
      <c r="F86" s="170" t="s">
        <v>145</v>
      </c>
      <c r="G86" s="170" t="s">
        <v>144</v>
      </c>
      <c r="H86" s="170" t="s">
        <v>143</v>
      </c>
      <c r="I86" s="171" t="s">
        <v>126</v>
      </c>
      <c r="J86" s="172" t="s">
        <v>128</v>
      </c>
    </row>
    <row r="87" spans="1:10" x14ac:dyDescent="0.25">
      <c r="A87" s="26">
        <v>1</v>
      </c>
      <c r="B87" s="26" t="s">
        <v>286</v>
      </c>
      <c r="C87" s="26" t="s">
        <v>258</v>
      </c>
      <c r="D87" s="26" t="s">
        <v>253</v>
      </c>
      <c r="E87" s="26">
        <v>66.239999999999995</v>
      </c>
      <c r="F87" s="26">
        <v>104.32</v>
      </c>
      <c r="G87" s="26">
        <v>145.85</v>
      </c>
      <c r="H87" s="26">
        <v>173.96999999999997</v>
      </c>
      <c r="I87" s="98">
        <v>0</v>
      </c>
      <c r="J87" s="180">
        <v>0</v>
      </c>
    </row>
    <row r="88" spans="1:10" x14ac:dyDescent="0.25">
      <c r="A88" s="21">
        <v>2</v>
      </c>
      <c r="B88" s="21" t="s">
        <v>88</v>
      </c>
      <c r="C88" s="21" t="s">
        <v>258</v>
      </c>
      <c r="D88" s="21"/>
      <c r="E88" s="26">
        <v>48.6</v>
      </c>
      <c r="F88" s="26">
        <v>100.6</v>
      </c>
      <c r="G88" s="26">
        <v>139.93999999999997</v>
      </c>
      <c r="H88" s="26">
        <v>154.21999999999997</v>
      </c>
      <c r="I88" s="98">
        <v>0</v>
      </c>
      <c r="J88" s="180">
        <v>0</v>
      </c>
    </row>
    <row r="89" spans="1:10" x14ac:dyDescent="0.25">
      <c r="A89" s="21">
        <v>3</v>
      </c>
      <c r="B89" s="21" t="s">
        <v>89</v>
      </c>
      <c r="C89" s="21" t="s">
        <v>258</v>
      </c>
      <c r="D89" s="21"/>
      <c r="E89" s="26">
        <v>11.3</v>
      </c>
      <c r="F89" s="26">
        <v>46.36</v>
      </c>
      <c r="G89" s="26">
        <v>52.46</v>
      </c>
      <c r="H89" s="26">
        <v>46.36</v>
      </c>
      <c r="I89" s="98">
        <v>0</v>
      </c>
      <c r="J89" s="180">
        <v>0</v>
      </c>
    </row>
    <row r="90" spans="1:10" x14ac:dyDescent="0.25">
      <c r="A90" s="21">
        <v>4</v>
      </c>
      <c r="B90" s="21" t="s">
        <v>287</v>
      </c>
      <c r="C90" s="21" t="s">
        <v>258</v>
      </c>
      <c r="D90" s="21"/>
      <c r="E90" s="26">
        <v>73.300000000000011</v>
      </c>
      <c r="F90" s="26">
        <v>96.200000000000017</v>
      </c>
      <c r="G90" s="26">
        <v>110.33000000000001</v>
      </c>
      <c r="H90" s="26">
        <v>110.33000000000001</v>
      </c>
      <c r="I90" s="98">
        <v>0</v>
      </c>
      <c r="J90" s="180">
        <v>0</v>
      </c>
    </row>
    <row r="91" spans="1:10" x14ac:dyDescent="0.25">
      <c r="A91" s="21">
        <v>5</v>
      </c>
      <c r="B91" s="21" t="s">
        <v>91</v>
      </c>
      <c r="C91" s="21" t="s">
        <v>258</v>
      </c>
      <c r="D91" s="21"/>
      <c r="E91" s="26">
        <v>52.11</v>
      </c>
      <c r="F91" s="26">
        <v>99.16</v>
      </c>
      <c r="G91" s="26">
        <v>119.24999999999999</v>
      </c>
      <c r="H91" s="26">
        <v>125.28999999999999</v>
      </c>
      <c r="I91" s="98">
        <v>0</v>
      </c>
      <c r="J91" s="180">
        <v>0</v>
      </c>
    </row>
    <row r="92" spans="1:10" x14ac:dyDescent="0.25">
      <c r="E92" s="85">
        <v>251.55</v>
      </c>
      <c r="F92" s="85">
        <v>446.64</v>
      </c>
      <c r="G92" s="85">
        <v>567.82999999999993</v>
      </c>
      <c r="H92" s="85">
        <v>610.16999999999996</v>
      </c>
    </row>
    <row r="95" spans="1:10" x14ac:dyDescent="0.25">
      <c r="A95" s="21" t="s">
        <v>1</v>
      </c>
      <c r="B95" s="21" t="s">
        <v>2</v>
      </c>
      <c r="C95" s="21" t="s">
        <v>3</v>
      </c>
      <c r="D95" s="21" t="s">
        <v>119</v>
      </c>
      <c r="E95" s="170" t="s">
        <v>120</v>
      </c>
      <c r="F95" s="170" t="s">
        <v>145</v>
      </c>
      <c r="G95" s="170" t="s">
        <v>144</v>
      </c>
      <c r="H95" s="170" t="s">
        <v>143</v>
      </c>
      <c r="I95" s="171" t="s">
        <v>126</v>
      </c>
      <c r="J95" s="172" t="s">
        <v>128</v>
      </c>
    </row>
    <row r="96" spans="1:10" x14ac:dyDescent="0.25">
      <c r="A96" s="26">
        <v>1</v>
      </c>
      <c r="B96" s="26" t="s">
        <v>229</v>
      </c>
      <c r="C96" s="26" t="s">
        <v>233</v>
      </c>
      <c r="D96" s="26" t="s">
        <v>234</v>
      </c>
      <c r="E96" s="26">
        <v>41.76</v>
      </c>
      <c r="F96" s="26">
        <v>50.73</v>
      </c>
      <c r="G96" s="26">
        <v>81.089999999999989</v>
      </c>
      <c r="H96" s="26">
        <v>81.089999999999989</v>
      </c>
      <c r="I96" s="98">
        <v>0</v>
      </c>
      <c r="J96" s="180">
        <v>0</v>
      </c>
    </row>
    <row r="97" spans="1:10" x14ac:dyDescent="0.25">
      <c r="A97" s="21">
        <v>2</v>
      </c>
      <c r="B97" s="21" t="s">
        <v>230</v>
      </c>
      <c r="C97" s="21" t="s">
        <v>233</v>
      </c>
      <c r="D97" s="21"/>
      <c r="E97" s="26">
        <v>64.319999999999993</v>
      </c>
      <c r="F97" s="26">
        <v>77.77</v>
      </c>
      <c r="G97" s="26">
        <v>107.35</v>
      </c>
      <c r="H97" s="26">
        <v>107.35</v>
      </c>
      <c r="I97" s="98">
        <v>0</v>
      </c>
      <c r="J97" s="180">
        <v>0</v>
      </c>
    </row>
    <row r="98" spans="1:10" x14ac:dyDescent="0.25">
      <c r="A98" s="21">
        <v>3</v>
      </c>
      <c r="B98" s="21" t="s">
        <v>231</v>
      </c>
      <c r="C98" s="21" t="s">
        <v>233</v>
      </c>
      <c r="D98" s="21"/>
      <c r="E98" s="26">
        <v>76.860000000000014</v>
      </c>
      <c r="F98" s="26">
        <v>76.860000000000014</v>
      </c>
      <c r="G98" s="26">
        <v>168.25</v>
      </c>
      <c r="H98" s="26">
        <v>210.21999999999997</v>
      </c>
      <c r="I98" s="98">
        <v>0</v>
      </c>
      <c r="J98" s="180">
        <v>0</v>
      </c>
    </row>
    <row r="99" spans="1:10" x14ac:dyDescent="0.25">
      <c r="A99" s="21">
        <v>4</v>
      </c>
      <c r="B99" s="21" t="s">
        <v>237</v>
      </c>
      <c r="C99" s="21" t="s">
        <v>233</v>
      </c>
      <c r="D99" s="21"/>
      <c r="E99" s="26">
        <v>29.56</v>
      </c>
      <c r="F99" s="26">
        <v>29.56</v>
      </c>
      <c r="G99" s="26">
        <v>75.949999999999989</v>
      </c>
      <c r="H99" s="26">
        <v>96.88</v>
      </c>
      <c r="I99" s="98">
        <v>0</v>
      </c>
      <c r="J99" s="180">
        <v>0</v>
      </c>
    </row>
    <row r="100" spans="1:10" x14ac:dyDescent="0.25">
      <c r="A100" s="21">
        <v>5</v>
      </c>
      <c r="B100" s="21" t="s">
        <v>232</v>
      </c>
      <c r="C100" s="21" t="s">
        <v>233</v>
      </c>
      <c r="D100" s="21"/>
      <c r="E100" s="26">
        <v>74.66</v>
      </c>
      <c r="F100" s="26">
        <v>104.49</v>
      </c>
      <c r="G100" s="26">
        <v>163.18999999999997</v>
      </c>
      <c r="H100" s="26">
        <v>167.60999999999996</v>
      </c>
      <c r="I100" s="98">
        <v>0</v>
      </c>
      <c r="J100" s="180">
        <v>0</v>
      </c>
    </row>
    <row r="101" spans="1:10" x14ac:dyDescent="0.25">
      <c r="E101" s="85">
        <v>287.15999999999997</v>
      </c>
      <c r="F101" s="85">
        <v>339.41</v>
      </c>
      <c r="G101" s="85">
        <v>595.82999999999993</v>
      </c>
      <c r="H101" s="85">
        <v>663.14999999999986</v>
      </c>
    </row>
    <row r="104" spans="1:10" x14ac:dyDescent="0.25">
      <c r="A104" s="21" t="s">
        <v>1</v>
      </c>
      <c r="B104" s="21" t="s">
        <v>2</v>
      </c>
      <c r="C104" s="21" t="s">
        <v>3</v>
      </c>
      <c r="D104" s="21" t="s">
        <v>119</v>
      </c>
      <c r="E104" s="170" t="s">
        <v>120</v>
      </c>
      <c r="F104" s="170" t="s">
        <v>145</v>
      </c>
      <c r="G104" s="170" t="s">
        <v>144</v>
      </c>
      <c r="H104" s="170" t="s">
        <v>143</v>
      </c>
      <c r="I104" s="171" t="s">
        <v>126</v>
      </c>
      <c r="J104" s="172" t="s">
        <v>128</v>
      </c>
    </row>
    <row r="105" spans="1:10" x14ac:dyDescent="0.25">
      <c r="A105" s="26">
        <v>1</v>
      </c>
      <c r="B105" s="26" t="s">
        <v>98</v>
      </c>
      <c r="C105" s="26" t="s">
        <v>99</v>
      </c>
      <c r="D105" s="26" t="s">
        <v>125</v>
      </c>
      <c r="E105" s="26">
        <v>36.31</v>
      </c>
      <c r="F105" s="26">
        <v>59.81</v>
      </c>
      <c r="G105" s="26">
        <v>68.820000000000007</v>
      </c>
      <c r="H105" s="26">
        <v>78.95</v>
      </c>
      <c r="I105" s="98">
        <v>77</v>
      </c>
      <c r="J105" s="162">
        <v>77</v>
      </c>
    </row>
    <row r="106" spans="1:10" x14ac:dyDescent="0.25">
      <c r="A106" s="21">
        <v>2</v>
      </c>
      <c r="B106" s="21" t="s">
        <v>100</v>
      </c>
      <c r="C106" s="21" t="s">
        <v>99</v>
      </c>
      <c r="D106" s="21"/>
      <c r="E106" s="26">
        <v>22.82</v>
      </c>
      <c r="F106" s="26">
        <v>43.859999999999992</v>
      </c>
      <c r="G106" s="26">
        <v>135.02999999999997</v>
      </c>
      <c r="H106" s="26">
        <v>185.46999999999994</v>
      </c>
      <c r="I106" s="98">
        <v>185</v>
      </c>
      <c r="J106" s="162">
        <v>185</v>
      </c>
    </row>
    <row r="107" spans="1:10" x14ac:dyDescent="0.25">
      <c r="A107" s="21">
        <v>3</v>
      </c>
      <c r="B107" s="21" t="s">
        <v>101</v>
      </c>
      <c r="C107" s="21" t="s">
        <v>99</v>
      </c>
      <c r="D107" s="21"/>
      <c r="E107" s="26">
        <v>122.31000000000003</v>
      </c>
      <c r="F107" s="26">
        <v>168.38000000000002</v>
      </c>
      <c r="G107" s="26">
        <v>288.05</v>
      </c>
      <c r="H107" s="26">
        <v>386.2</v>
      </c>
      <c r="I107" s="98">
        <v>385</v>
      </c>
      <c r="J107" s="162">
        <v>385</v>
      </c>
    </row>
    <row r="108" spans="1:10" x14ac:dyDescent="0.25">
      <c r="A108" s="21">
        <v>4</v>
      </c>
      <c r="B108" s="21" t="s">
        <v>274</v>
      </c>
      <c r="C108" s="21" t="s">
        <v>99</v>
      </c>
      <c r="D108" s="21"/>
      <c r="E108" s="26">
        <v>69.11</v>
      </c>
      <c r="F108" s="26">
        <v>69.11</v>
      </c>
      <c r="G108" s="26">
        <v>99.93</v>
      </c>
      <c r="H108" s="26">
        <v>102.96000000000001</v>
      </c>
      <c r="I108" s="98">
        <v>102</v>
      </c>
      <c r="J108" s="162">
        <v>102</v>
      </c>
    </row>
    <row r="109" spans="1:10" x14ac:dyDescent="0.25">
      <c r="A109" s="21">
        <v>5</v>
      </c>
      <c r="B109" s="21" t="s">
        <v>275</v>
      </c>
      <c r="C109" s="21" t="s">
        <v>99</v>
      </c>
      <c r="D109" s="21"/>
      <c r="E109" s="26">
        <v>48.129999999999995</v>
      </c>
      <c r="F109" s="26">
        <v>62.73</v>
      </c>
      <c r="G109" s="26">
        <v>118.92999999999998</v>
      </c>
      <c r="H109" s="26">
        <v>149.65999999999997</v>
      </c>
      <c r="I109" s="98">
        <v>150</v>
      </c>
      <c r="J109" s="162">
        <v>150</v>
      </c>
    </row>
    <row r="110" spans="1:10" x14ac:dyDescent="0.25">
      <c r="E110" s="85">
        <v>298.68</v>
      </c>
      <c r="F110" s="85">
        <v>403.89000000000004</v>
      </c>
      <c r="G110" s="85">
        <v>710.75999999999988</v>
      </c>
      <c r="H110" s="85">
        <v>903.2399999999999</v>
      </c>
      <c r="I110" s="1">
        <v>899</v>
      </c>
    </row>
    <row r="113" spans="1:10" x14ac:dyDescent="0.25">
      <c r="A113" s="21" t="s">
        <v>1</v>
      </c>
      <c r="B113" s="21" t="s">
        <v>2</v>
      </c>
      <c r="C113" s="21" t="s">
        <v>3</v>
      </c>
      <c r="D113" s="21" t="s">
        <v>119</v>
      </c>
      <c r="E113" s="170" t="s">
        <v>120</v>
      </c>
      <c r="F113" s="170" t="s">
        <v>145</v>
      </c>
      <c r="G113" s="170" t="s">
        <v>144</v>
      </c>
      <c r="H113" s="170" t="s">
        <v>143</v>
      </c>
      <c r="I113" s="171" t="s">
        <v>126</v>
      </c>
      <c r="J113" s="172" t="s">
        <v>128</v>
      </c>
    </row>
    <row r="114" spans="1:10" x14ac:dyDescent="0.25">
      <c r="A114" s="26">
        <v>1</v>
      </c>
      <c r="B114" s="26" t="s">
        <v>46</v>
      </c>
      <c r="C114" s="26" t="s">
        <v>47</v>
      </c>
      <c r="D114" s="26" t="s">
        <v>140</v>
      </c>
      <c r="E114" s="26">
        <v>68.040000000000006</v>
      </c>
      <c r="F114" s="26">
        <v>94.460000000000008</v>
      </c>
      <c r="G114" s="26">
        <v>142.30000000000004</v>
      </c>
      <c r="H114" s="26">
        <v>142.30000000000004</v>
      </c>
      <c r="I114" s="98">
        <v>0</v>
      </c>
      <c r="J114" s="162">
        <v>0</v>
      </c>
    </row>
    <row r="115" spans="1:10" x14ac:dyDescent="0.25">
      <c r="A115" s="21">
        <v>2</v>
      </c>
      <c r="B115" s="21" t="s">
        <v>48</v>
      </c>
      <c r="C115" s="21" t="s">
        <v>47</v>
      </c>
      <c r="D115" s="21"/>
      <c r="E115" s="26"/>
      <c r="F115" s="26"/>
      <c r="G115" s="26"/>
      <c r="H115" s="26">
        <v>0</v>
      </c>
      <c r="I115" s="98">
        <v>0</v>
      </c>
      <c r="J115" s="162">
        <v>0</v>
      </c>
    </row>
    <row r="116" spans="1:10" x14ac:dyDescent="0.25">
      <c r="A116" s="21">
        <v>3</v>
      </c>
      <c r="B116" s="21" t="s">
        <v>49</v>
      </c>
      <c r="C116" s="21" t="s">
        <v>47</v>
      </c>
      <c r="D116" s="21"/>
      <c r="E116" s="26">
        <v>72.650000000000006</v>
      </c>
      <c r="F116" s="26">
        <v>108.87</v>
      </c>
      <c r="G116" s="26">
        <v>120.87</v>
      </c>
      <c r="H116" s="26">
        <v>120.87</v>
      </c>
      <c r="I116" s="98">
        <v>0</v>
      </c>
      <c r="J116" s="162">
        <v>0</v>
      </c>
    </row>
    <row r="117" spans="1:10" x14ac:dyDescent="0.25">
      <c r="A117" s="21">
        <v>4</v>
      </c>
      <c r="B117" s="21" t="s">
        <v>50</v>
      </c>
      <c r="C117" s="21" t="s">
        <v>47</v>
      </c>
      <c r="D117" s="21"/>
      <c r="E117" s="26"/>
      <c r="F117" s="26">
        <v>51.43</v>
      </c>
      <c r="G117" s="26">
        <v>51.43</v>
      </c>
      <c r="H117" s="26">
        <v>76.05</v>
      </c>
      <c r="I117" s="98">
        <v>0</v>
      </c>
      <c r="J117" s="162">
        <v>0</v>
      </c>
    </row>
    <row r="118" spans="1:10" x14ac:dyDescent="0.25">
      <c r="A118" s="21">
        <v>5</v>
      </c>
      <c r="B118" s="21" t="s">
        <v>51</v>
      </c>
      <c r="C118" s="21" t="s">
        <v>47</v>
      </c>
      <c r="D118" s="21"/>
      <c r="E118" s="26"/>
      <c r="F118" s="26"/>
      <c r="G118" s="26"/>
      <c r="H118" s="26"/>
      <c r="I118" s="98">
        <v>0</v>
      </c>
      <c r="J118" s="162">
        <v>0</v>
      </c>
    </row>
    <row r="119" spans="1:10" x14ac:dyDescent="0.25">
      <c r="E119" s="85">
        <v>140.69</v>
      </c>
      <c r="F119" s="85">
        <v>254.76000000000002</v>
      </c>
      <c r="G119" s="85">
        <v>314.60000000000008</v>
      </c>
      <c r="H119" s="85">
        <v>339.22000000000008</v>
      </c>
    </row>
    <row r="122" spans="1:10" x14ac:dyDescent="0.25">
      <c r="A122" s="21" t="s">
        <v>1</v>
      </c>
      <c r="B122" s="21" t="s">
        <v>2</v>
      </c>
      <c r="C122" s="21" t="s">
        <v>3</v>
      </c>
      <c r="D122" s="21" t="s">
        <v>119</v>
      </c>
      <c r="E122" s="170" t="s">
        <v>120</v>
      </c>
      <c r="F122" s="170" t="s">
        <v>145</v>
      </c>
      <c r="G122" s="170" t="s">
        <v>144</v>
      </c>
      <c r="H122" s="170" t="s">
        <v>143</v>
      </c>
      <c r="I122" s="171" t="s">
        <v>126</v>
      </c>
      <c r="J122" s="172" t="s">
        <v>128</v>
      </c>
    </row>
    <row r="123" spans="1:10" x14ac:dyDescent="0.25">
      <c r="A123" s="26">
        <v>1</v>
      </c>
      <c r="B123" s="26" t="s">
        <v>17</v>
      </c>
      <c r="C123" s="26" t="s">
        <v>18</v>
      </c>
      <c r="D123" s="26" t="s">
        <v>134</v>
      </c>
      <c r="E123" s="26">
        <v>100.03999999999999</v>
      </c>
      <c r="F123" s="26">
        <v>145.14999999999998</v>
      </c>
      <c r="G123" s="26">
        <v>215.16999999999996</v>
      </c>
      <c r="H123" s="26">
        <v>215.16999999999996</v>
      </c>
      <c r="I123" s="98">
        <v>0</v>
      </c>
      <c r="J123" s="162">
        <v>0</v>
      </c>
    </row>
    <row r="124" spans="1:10" x14ac:dyDescent="0.25">
      <c r="A124" s="21">
        <v>2</v>
      </c>
      <c r="B124" s="21" t="s">
        <v>250</v>
      </c>
      <c r="C124" s="21" t="s">
        <v>18</v>
      </c>
      <c r="D124" s="21"/>
      <c r="E124" s="26">
        <v>52.15</v>
      </c>
      <c r="F124" s="26">
        <v>61.22</v>
      </c>
      <c r="G124" s="26">
        <v>61.22</v>
      </c>
      <c r="H124" s="26">
        <v>61.22</v>
      </c>
      <c r="I124" s="98">
        <v>0</v>
      </c>
      <c r="J124" s="162">
        <v>0</v>
      </c>
    </row>
    <row r="125" spans="1:10" x14ac:dyDescent="0.25">
      <c r="A125" s="21">
        <v>3</v>
      </c>
      <c r="B125" s="21" t="s">
        <v>20</v>
      </c>
      <c r="C125" s="21" t="s">
        <v>18</v>
      </c>
      <c r="D125" s="21"/>
      <c r="E125" s="26">
        <v>58.349999999999994</v>
      </c>
      <c r="F125" s="26">
        <v>95.63</v>
      </c>
      <c r="G125" s="26">
        <v>103.14</v>
      </c>
      <c r="H125" s="26">
        <v>103.14</v>
      </c>
      <c r="I125" s="98">
        <v>0</v>
      </c>
      <c r="J125" s="162">
        <v>0</v>
      </c>
    </row>
    <row r="126" spans="1:10" x14ac:dyDescent="0.25">
      <c r="A126" s="21">
        <v>4</v>
      </c>
      <c r="B126" s="21" t="s">
        <v>288</v>
      </c>
      <c r="C126" s="21" t="s">
        <v>18</v>
      </c>
      <c r="D126" s="21"/>
      <c r="E126" s="26">
        <v>42.14</v>
      </c>
      <c r="F126" s="26">
        <v>42.14</v>
      </c>
      <c r="G126" s="26">
        <v>42.14</v>
      </c>
      <c r="H126" s="26">
        <v>42.14</v>
      </c>
      <c r="I126" s="98">
        <v>0</v>
      </c>
      <c r="J126" s="162">
        <v>0</v>
      </c>
    </row>
    <row r="127" spans="1:10" x14ac:dyDescent="0.25">
      <c r="A127" s="21">
        <v>5</v>
      </c>
      <c r="B127" s="21" t="s">
        <v>23</v>
      </c>
      <c r="C127" s="21" t="s">
        <v>18</v>
      </c>
      <c r="D127" s="21"/>
      <c r="E127" s="26">
        <v>59.009999999999991</v>
      </c>
      <c r="F127" s="26">
        <v>65.039999999999992</v>
      </c>
      <c r="G127" s="26">
        <v>65.039999999999992</v>
      </c>
      <c r="H127" s="26">
        <v>76.089999999999989</v>
      </c>
      <c r="I127" s="98">
        <v>0</v>
      </c>
      <c r="J127" s="162">
        <v>0</v>
      </c>
    </row>
    <row r="128" spans="1:10" x14ac:dyDescent="0.25">
      <c r="E128" s="85">
        <v>311.69</v>
      </c>
      <c r="F128" s="85">
        <v>409.17999999999995</v>
      </c>
      <c r="G128" s="85">
        <v>486.70999999999992</v>
      </c>
      <c r="H128" s="85">
        <v>497.75999999999993</v>
      </c>
    </row>
    <row r="131" spans="1:9" x14ac:dyDescent="0.25">
      <c r="A131" s="21" t="s">
        <v>1</v>
      </c>
      <c r="B131" s="21" t="s">
        <v>2</v>
      </c>
      <c r="C131" s="21" t="s">
        <v>3</v>
      </c>
      <c r="D131" s="21" t="s">
        <v>119</v>
      </c>
      <c r="E131" s="170" t="s">
        <v>120</v>
      </c>
      <c r="F131" s="170" t="s">
        <v>145</v>
      </c>
      <c r="G131" s="170" t="s">
        <v>144</v>
      </c>
      <c r="H131" s="171" t="s">
        <v>126</v>
      </c>
      <c r="I131" s="172" t="s">
        <v>128</v>
      </c>
    </row>
    <row r="132" spans="1:9" x14ac:dyDescent="0.25">
      <c r="A132" s="26">
        <v>1</v>
      </c>
      <c r="B132" s="26" t="s">
        <v>178</v>
      </c>
      <c r="C132" s="26" t="s">
        <v>93</v>
      </c>
      <c r="D132" s="26" t="s">
        <v>123</v>
      </c>
      <c r="E132" s="26">
        <v>169.50000000000003</v>
      </c>
      <c r="F132" s="26">
        <v>280.64000000000004</v>
      </c>
      <c r="G132" s="26">
        <v>337.84000000000003</v>
      </c>
      <c r="H132" s="98">
        <v>337</v>
      </c>
      <c r="I132" s="162">
        <v>337</v>
      </c>
    </row>
    <row r="133" spans="1:9" x14ac:dyDescent="0.25">
      <c r="A133" s="21">
        <v>2</v>
      </c>
      <c r="B133" s="21" t="s">
        <v>248</v>
      </c>
      <c r="C133" s="21" t="s">
        <v>93</v>
      </c>
      <c r="D133" s="21"/>
      <c r="E133" s="26">
        <v>68.44</v>
      </c>
      <c r="F133" s="26">
        <v>111.32000000000001</v>
      </c>
      <c r="G133" s="26">
        <v>152.96</v>
      </c>
      <c r="H133" s="98">
        <v>153</v>
      </c>
      <c r="I133" s="162">
        <v>153</v>
      </c>
    </row>
    <row r="134" spans="1:9" x14ac:dyDescent="0.25">
      <c r="A134" s="21">
        <v>3</v>
      </c>
      <c r="B134" s="21" t="s">
        <v>179</v>
      </c>
      <c r="C134" s="21" t="s">
        <v>93</v>
      </c>
      <c r="D134" s="21"/>
      <c r="E134" s="26">
        <v>36.090000000000003</v>
      </c>
      <c r="F134" s="26">
        <v>92.23</v>
      </c>
      <c r="G134" s="26">
        <v>112.71000000000001</v>
      </c>
      <c r="H134" s="98">
        <v>112</v>
      </c>
      <c r="I134" s="162">
        <v>112</v>
      </c>
    </row>
    <row r="135" spans="1:9" x14ac:dyDescent="0.25">
      <c r="A135" s="21">
        <v>4</v>
      </c>
      <c r="B135" s="21" t="s">
        <v>249</v>
      </c>
      <c r="C135" s="21" t="s">
        <v>93</v>
      </c>
      <c r="D135" s="21"/>
      <c r="E135" s="26">
        <v>54.11</v>
      </c>
      <c r="F135" s="26">
        <v>91.67</v>
      </c>
      <c r="G135" s="26">
        <v>114.27000000000001</v>
      </c>
      <c r="H135" s="98">
        <v>114</v>
      </c>
      <c r="I135" s="162">
        <v>114</v>
      </c>
    </row>
    <row r="136" spans="1:9" x14ac:dyDescent="0.25">
      <c r="A136" s="21">
        <v>5</v>
      </c>
      <c r="B136" s="21" t="s">
        <v>181</v>
      </c>
      <c r="C136" s="21" t="s">
        <v>93</v>
      </c>
      <c r="D136" s="21"/>
      <c r="E136" s="26">
        <v>77.670000000000016</v>
      </c>
      <c r="F136" s="26">
        <v>155.96000000000004</v>
      </c>
      <c r="G136" s="26">
        <v>182.86000000000004</v>
      </c>
      <c r="H136" s="98">
        <v>183</v>
      </c>
      <c r="I136" s="162">
        <v>183</v>
      </c>
    </row>
    <row r="137" spans="1:9" x14ac:dyDescent="0.25">
      <c r="E137" s="85">
        <v>405.81000000000006</v>
      </c>
      <c r="F137" s="85">
        <v>731.82</v>
      </c>
      <c r="G137" s="85">
        <v>900.6400000000001</v>
      </c>
      <c r="H137" s="1">
        <v>899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abSelected="1" topLeftCell="A136" workbookViewId="0">
      <selection activeCell="D157" sqref="D157"/>
    </sheetView>
  </sheetViews>
  <sheetFormatPr defaultRowHeight="15" x14ac:dyDescent="0.25"/>
  <cols>
    <col min="2" max="2" width="27" customWidth="1"/>
    <col min="3" max="3" width="14.85546875" customWidth="1"/>
  </cols>
  <sheetData>
    <row r="1" spans="1:9" x14ac:dyDescent="0.25">
      <c r="B1" s="47" t="s">
        <v>295</v>
      </c>
    </row>
    <row r="2" spans="1:9" x14ac:dyDescent="0.25">
      <c r="B2" s="47" t="s">
        <v>296</v>
      </c>
    </row>
    <row r="3" spans="1:9" x14ac:dyDescent="0.25">
      <c r="B3" s="47" t="s">
        <v>297</v>
      </c>
    </row>
    <row r="6" spans="1:9" x14ac:dyDescent="0.25">
      <c r="A6" s="21" t="s">
        <v>1</v>
      </c>
      <c r="B6" s="21" t="s">
        <v>2</v>
      </c>
      <c r="C6" s="21" t="s">
        <v>3</v>
      </c>
      <c r="D6" s="170" t="s">
        <v>120</v>
      </c>
      <c r="E6" s="170" t="s">
        <v>145</v>
      </c>
      <c r="F6" s="170" t="s">
        <v>144</v>
      </c>
      <c r="G6" s="170" t="s">
        <v>143</v>
      </c>
      <c r="H6" s="171" t="s">
        <v>126</v>
      </c>
      <c r="I6" s="172" t="s">
        <v>128</v>
      </c>
    </row>
    <row r="7" spans="1:9" x14ac:dyDescent="0.25">
      <c r="A7" s="21">
        <v>1</v>
      </c>
      <c r="B7" s="21" t="s">
        <v>86</v>
      </c>
      <c r="C7" s="21" t="s">
        <v>258</v>
      </c>
      <c r="D7" s="26">
        <v>95.84</v>
      </c>
      <c r="E7" s="26"/>
      <c r="F7" s="26"/>
      <c r="G7" s="26"/>
      <c r="H7" s="98"/>
      <c r="I7" s="162"/>
    </row>
    <row r="8" spans="1:9" x14ac:dyDescent="0.25">
      <c r="A8" s="21">
        <v>2</v>
      </c>
      <c r="B8" s="21" t="s">
        <v>88</v>
      </c>
      <c r="C8" s="21" t="s">
        <v>258</v>
      </c>
      <c r="D8" s="26">
        <v>42.26</v>
      </c>
      <c r="E8" s="26"/>
      <c r="F8" s="26"/>
      <c r="G8" s="26"/>
      <c r="H8" s="98"/>
      <c r="I8" s="162"/>
    </row>
    <row r="9" spans="1:9" x14ac:dyDescent="0.25">
      <c r="A9" s="21">
        <v>3</v>
      </c>
      <c r="B9" s="21" t="s">
        <v>203</v>
      </c>
      <c r="C9" s="21" t="s">
        <v>258</v>
      </c>
      <c r="D9" s="26">
        <v>170.16</v>
      </c>
      <c r="E9" s="26"/>
      <c r="F9" s="26"/>
      <c r="G9" s="26"/>
      <c r="H9" s="98"/>
      <c r="I9" s="162"/>
    </row>
    <row r="10" spans="1:9" x14ac:dyDescent="0.25">
      <c r="A10" s="21">
        <v>4</v>
      </c>
      <c r="B10" s="21" t="s">
        <v>287</v>
      </c>
      <c r="C10" s="21" t="s">
        <v>258</v>
      </c>
      <c r="D10" s="26">
        <v>14.760000000000002</v>
      </c>
      <c r="E10" s="26"/>
      <c r="F10" s="26"/>
      <c r="G10" s="26"/>
      <c r="H10" s="98"/>
      <c r="I10" s="162"/>
    </row>
    <row r="11" spans="1:9" x14ac:dyDescent="0.25">
      <c r="A11" s="21">
        <v>5</v>
      </c>
      <c r="B11" s="21" t="s">
        <v>91</v>
      </c>
      <c r="C11" s="21" t="s">
        <v>258</v>
      </c>
      <c r="D11" s="26">
        <v>71.11999999999999</v>
      </c>
      <c r="E11" s="26"/>
      <c r="F11" s="26"/>
      <c r="G11" s="26"/>
      <c r="H11" s="98"/>
      <c r="I11" s="162"/>
    </row>
    <row r="12" spans="1:9" x14ac:dyDescent="0.25">
      <c r="A12" s="21">
        <v>6</v>
      </c>
      <c r="B12" s="21" t="s">
        <v>254</v>
      </c>
      <c r="C12" s="21" t="s">
        <v>258</v>
      </c>
      <c r="D12" s="26">
        <v>76.589999999999989</v>
      </c>
      <c r="E12" s="26"/>
      <c r="F12" s="26"/>
      <c r="G12" s="26"/>
      <c r="H12" s="98"/>
      <c r="I12" s="162"/>
    </row>
    <row r="13" spans="1:9" x14ac:dyDescent="0.25">
      <c r="A13" s="21">
        <v>7</v>
      </c>
      <c r="B13" s="21" t="s">
        <v>255</v>
      </c>
      <c r="C13" s="21" t="s">
        <v>258</v>
      </c>
      <c r="D13" s="26">
        <v>106.14999999999999</v>
      </c>
      <c r="E13" s="26"/>
      <c r="F13" s="26"/>
      <c r="G13" s="26"/>
      <c r="H13" s="98"/>
      <c r="I13" s="162"/>
    </row>
    <row r="14" spans="1:9" x14ac:dyDescent="0.25">
      <c r="A14" s="21">
        <v>8</v>
      </c>
      <c r="B14" s="21" t="s">
        <v>257</v>
      </c>
      <c r="C14" s="21" t="s">
        <v>258</v>
      </c>
      <c r="D14" s="26">
        <v>80.429999999999993</v>
      </c>
      <c r="E14" s="26"/>
      <c r="F14" s="26"/>
      <c r="G14" s="26"/>
      <c r="H14" s="98"/>
      <c r="I14" s="162"/>
    </row>
    <row r="15" spans="1:9" x14ac:dyDescent="0.25">
      <c r="A15" s="21">
        <v>9</v>
      </c>
      <c r="B15" s="21" t="s">
        <v>298</v>
      </c>
      <c r="C15" s="21" t="s">
        <v>258</v>
      </c>
      <c r="D15" s="26">
        <v>73.31</v>
      </c>
      <c r="E15" s="26"/>
      <c r="F15" s="26"/>
      <c r="G15" s="26"/>
      <c r="H15" s="98"/>
      <c r="I15" s="162"/>
    </row>
    <row r="16" spans="1:9" x14ac:dyDescent="0.25">
      <c r="A16" s="21">
        <v>10</v>
      </c>
      <c r="B16" s="21" t="s">
        <v>299</v>
      </c>
      <c r="C16" s="21" t="s">
        <v>258</v>
      </c>
      <c r="D16" s="26">
        <v>55.61</v>
      </c>
      <c r="E16" s="26"/>
      <c r="F16" s="26"/>
      <c r="G16" s="26"/>
      <c r="H16" s="98"/>
      <c r="I16" s="162"/>
    </row>
    <row r="17" spans="1:9" x14ac:dyDescent="0.25">
      <c r="D17" s="85">
        <v>786.2299999999999</v>
      </c>
    </row>
    <row r="20" spans="1:9" x14ac:dyDescent="0.25">
      <c r="A20" s="21" t="s">
        <v>1</v>
      </c>
      <c r="B20" s="21" t="s">
        <v>2</v>
      </c>
      <c r="C20" s="21" t="s">
        <v>3</v>
      </c>
      <c r="D20" s="170" t="s">
        <v>120</v>
      </c>
      <c r="E20" s="170" t="s">
        <v>145</v>
      </c>
      <c r="F20" s="170" t="s">
        <v>144</v>
      </c>
      <c r="G20" s="170" t="s">
        <v>143</v>
      </c>
      <c r="H20" s="171" t="s">
        <v>126</v>
      </c>
      <c r="I20" s="172" t="s">
        <v>128</v>
      </c>
    </row>
    <row r="21" spans="1:9" x14ac:dyDescent="0.25">
      <c r="A21" s="21">
        <v>1</v>
      </c>
      <c r="B21" s="21" t="s">
        <v>300</v>
      </c>
      <c r="C21" s="21" t="s">
        <v>301</v>
      </c>
      <c r="D21" s="26">
        <v>179.07999999999998</v>
      </c>
      <c r="E21" s="26"/>
      <c r="F21" s="26"/>
      <c r="G21" s="26"/>
      <c r="H21" s="98"/>
      <c r="I21" s="162"/>
    </row>
    <row r="22" spans="1:9" x14ac:dyDescent="0.25">
      <c r="A22" s="21">
        <v>2</v>
      </c>
      <c r="B22" s="21" t="s">
        <v>82</v>
      </c>
      <c r="C22" s="21" t="s">
        <v>301</v>
      </c>
      <c r="D22" s="26"/>
      <c r="E22" s="26"/>
      <c r="F22" s="26"/>
      <c r="G22" s="26"/>
      <c r="H22" s="98"/>
      <c r="I22" s="162"/>
    </row>
    <row r="23" spans="1:9" x14ac:dyDescent="0.25">
      <c r="A23" s="21">
        <v>3</v>
      </c>
      <c r="B23" s="21" t="s">
        <v>212</v>
      </c>
      <c r="C23" s="21" t="s">
        <v>301</v>
      </c>
      <c r="D23" s="26">
        <v>15.43</v>
      </c>
      <c r="E23" s="26"/>
      <c r="F23" s="26"/>
      <c r="G23" s="26"/>
      <c r="H23" s="98"/>
      <c r="I23" s="162"/>
    </row>
    <row r="24" spans="1:9" x14ac:dyDescent="0.25">
      <c r="A24" s="21">
        <v>4</v>
      </c>
      <c r="B24" s="21" t="s">
        <v>84</v>
      </c>
      <c r="C24" s="21" t="s">
        <v>301</v>
      </c>
      <c r="D24" s="26">
        <v>9.67</v>
      </c>
      <c r="E24" s="26"/>
      <c r="F24" s="26"/>
      <c r="G24" s="26"/>
      <c r="H24" s="98"/>
      <c r="I24" s="162"/>
    </row>
    <row r="25" spans="1:9" x14ac:dyDescent="0.25">
      <c r="A25" s="21">
        <v>5</v>
      </c>
      <c r="B25" s="21" t="s">
        <v>302</v>
      </c>
      <c r="C25" s="21" t="s">
        <v>301</v>
      </c>
      <c r="D25" s="26"/>
      <c r="E25" s="26"/>
      <c r="F25" s="26"/>
      <c r="G25" s="26"/>
      <c r="H25" s="98"/>
      <c r="I25" s="162"/>
    </row>
    <row r="26" spans="1:9" x14ac:dyDescent="0.25">
      <c r="A26" s="21">
        <v>6</v>
      </c>
      <c r="B26" s="21" t="s">
        <v>229</v>
      </c>
      <c r="C26" s="21" t="s">
        <v>301</v>
      </c>
      <c r="D26" s="26">
        <v>25.69</v>
      </c>
      <c r="E26" s="26"/>
      <c r="F26" s="26"/>
      <c r="G26" s="26"/>
      <c r="H26" s="98"/>
      <c r="I26" s="162"/>
    </row>
    <row r="27" spans="1:9" x14ac:dyDescent="0.25">
      <c r="A27" s="21">
        <v>7</v>
      </c>
      <c r="B27" s="21" t="s">
        <v>230</v>
      </c>
      <c r="C27" s="21" t="s">
        <v>301</v>
      </c>
      <c r="D27" s="26">
        <v>11.38</v>
      </c>
      <c r="E27" s="26"/>
      <c r="F27" s="26"/>
      <c r="G27" s="26"/>
      <c r="H27" s="98"/>
      <c r="I27" s="162"/>
    </row>
    <row r="28" spans="1:9" x14ac:dyDescent="0.25">
      <c r="A28" s="21">
        <v>8</v>
      </c>
      <c r="B28" s="21" t="s">
        <v>231</v>
      </c>
      <c r="C28" s="21" t="s">
        <v>301</v>
      </c>
      <c r="D28" s="26">
        <v>56.339999999999996</v>
      </c>
      <c r="E28" s="26"/>
      <c r="F28" s="26"/>
      <c r="G28" s="26"/>
      <c r="H28" s="98"/>
      <c r="I28" s="162"/>
    </row>
    <row r="29" spans="1:9" x14ac:dyDescent="0.25">
      <c r="A29" s="21">
        <v>9</v>
      </c>
      <c r="B29" s="21" t="s">
        <v>237</v>
      </c>
      <c r="C29" s="21" t="s">
        <v>301</v>
      </c>
      <c r="D29" s="26">
        <v>6.54</v>
      </c>
      <c r="E29" s="26"/>
      <c r="F29" s="26"/>
      <c r="G29" s="26"/>
      <c r="H29" s="98"/>
      <c r="I29" s="162"/>
    </row>
    <row r="30" spans="1:9" x14ac:dyDescent="0.25">
      <c r="A30" s="21">
        <v>10</v>
      </c>
      <c r="B30" s="21" t="s">
        <v>232</v>
      </c>
      <c r="C30" s="21" t="s">
        <v>301</v>
      </c>
      <c r="D30" s="26">
        <v>25.79</v>
      </c>
      <c r="E30" s="26"/>
      <c r="F30" s="26"/>
      <c r="G30" s="26"/>
      <c r="H30" s="98"/>
      <c r="I30" s="162"/>
    </row>
    <row r="31" spans="1:9" x14ac:dyDescent="0.25">
      <c r="D31" s="85">
        <v>329.92</v>
      </c>
    </row>
    <row r="34" spans="1:9" x14ac:dyDescent="0.25">
      <c r="A34" s="21" t="s">
        <v>1</v>
      </c>
      <c r="B34" s="21" t="s">
        <v>2</v>
      </c>
      <c r="C34" s="21" t="s">
        <v>3</v>
      </c>
      <c r="D34" s="170" t="s">
        <v>120</v>
      </c>
      <c r="E34" s="170" t="s">
        <v>145</v>
      </c>
      <c r="F34" s="170" t="s">
        <v>144</v>
      </c>
      <c r="G34" s="170" t="s">
        <v>143</v>
      </c>
      <c r="H34" s="171" t="s">
        <v>126</v>
      </c>
      <c r="I34" s="172" t="s">
        <v>128</v>
      </c>
    </row>
    <row r="35" spans="1:9" x14ac:dyDescent="0.25">
      <c r="A35" s="21">
        <v>1</v>
      </c>
      <c r="B35" s="21" t="s">
        <v>303</v>
      </c>
      <c r="C35" s="21" t="s">
        <v>25</v>
      </c>
      <c r="D35" s="26">
        <v>155.38</v>
      </c>
      <c r="E35" s="26"/>
      <c r="F35" s="26"/>
      <c r="G35" s="26"/>
      <c r="H35" s="98"/>
      <c r="I35" s="162"/>
    </row>
    <row r="36" spans="1:9" x14ac:dyDescent="0.25">
      <c r="A36" s="21">
        <v>2</v>
      </c>
      <c r="B36" s="21" t="s">
        <v>304</v>
      </c>
      <c r="C36" s="21" t="s">
        <v>25</v>
      </c>
      <c r="D36" s="26">
        <v>331.95000000000005</v>
      </c>
      <c r="E36" s="26"/>
      <c r="F36" s="26"/>
      <c r="G36" s="26"/>
      <c r="H36" s="98"/>
      <c r="I36" s="162"/>
    </row>
    <row r="37" spans="1:9" x14ac:dyDescent="0.25">
      <c r="A37" s="21">
        <v>3</v>
      </c>
      <c r="B37" s="21" t="s">
        <v>305</v>
      </c>
      <c r="C37" s="21" t="s">
        <v>25</v>
      </c>
      <c r="D37" s="26">
        <v>201.91</v>
      </c>
      <c r="E37" s="26"/>
      <c r="F37" s="26"/>
      <c r="G37" s="26"/>
      <c r="H37" s="98"/>
      <c r="I37" s="162"/>
    </row>
    <row r="38" spans="1:9" x14ac:dyDescent="0.25">
      <c r="A38" s="21">
        <v>4</v>
      </c>
      <c r="B38" s="21" t="s">
        <v>306</v>
      </c>
      <c r="C38" s="21" t="s">
        <v>25</v>
      </c>
      <c r="D38" s="26">
        <v>176.7</v>
      </c>
      <c r="E38" s="26"/>
      <c r="F38" s="26"/>
      <c r="G38" s="26"/>
      <c r="H38" s="98"/>
      <c r="I38" s="162"/>
    </row>
    <row r="39" spans="1:9" x14ac:dyDescent="0.25">
      <c r="A39" s="21">
        <v>5</v>
      </c>
      <c r="B39" s="21" t="s">
        <v>307</v>
      </c>
      <c r="C39" s="21" t="s">
        <v>25</v>
      </c>
      <c r="D39" s="26">
        <v>75.099999999999994</v>
      </c>
      <c r="E39" s="26"/>
      <c r="F39" s="26"/>
      <c r="G39" s="26"/>
      <c r="H39" s="98"/>
      <c r="I39" s="162"/>
    </row>
    <row r="40" spans="1:9" x14ac:dyDescent="0.25">
      <c r="A40" s="21">
        <v>6</v>
      </c>
      <c r="B40" s="21" t="s">
        <v>308</v>
      </c>
      <c r="C40" s="21" t="s">
        <v>25</v>
      </c>
      <c r="D40" s="26">
        <v>104.71000000000001</v>
      </c>
      <c r="E40" s="26"/>
      <c r="F40" s="26"/>
      <c r="G40" s="26"/>
      <c r="H40" s="98"/>
      <c r="I40" s="162"/>
    </row>
    <row r="41" spans="1:9" x14ac:dyDescent="0.25">
      <c r="A41" s="21">
        <v>7</v>
      </c>
      <c r="B41" s="21" t="s">
        <v>312</v>
      </c>
      <c r="C41" s="21" t="s">
        <v>25</v>
      </c>
      <c r="D41" s="26">
        <v>72.55</v>
      </c>
      <c r="E41" s="26"/>
      <c r="F41" s="26"/>
      <c r="G41" s="26"/>
      <c r="H41" s="98"/>
      <c r="I41" s="162"/>
    </row>
    <row r="42" spans="1:9" x14ac:dyDescent="0.25">
      <c r="A42" s="21">
        <v>8</v>
      </c>
      <c r="B42" s="21" t="s">
        <v>309</v>
      </c>
      <c r="C42" s="21" t="s">
        <v>25</v>
      </c>
      <c r="D42" s="26">
        <v>89.84</v>
      </c>
      <c r="E42" s="26"/>
      <c r="F42" s="26"/>
      <c r="G42" s="26"/>
      <c r="H42" s="98"/>
      <c r="I42" s="162"/>
    </row>
    <row r="43" spans="1:9" x14ac:dyDescent="0.25">
      <c r="A43" s="21">
        <v>9</v>
      </c>
      <c r="B43" s="21" t="s">
        <v>310</v>
      </c>
      <c r="C43" s="21" t="s">
        <v>25</v>
      </c>
      <c r="D43" s="26">
        <v>130.22000000000003</v>
      </c>
      <c r="E43" s="26"/>
      <c r="F43" s="26"/>
      <c r="G43" s="26"/>
      <c r="H43" s="98"/>
      <c r="I43" s="162"/>
    </row>
    <row r="44" spans="1:9" x14ac:dyDescent="0.25">
      <c r="A44" s="21">
        <v>10</v>
      </c>
      <c r="B44" s="21" t="s">
        <v>311</v>
      </c>
      <c r="C44" s="21" t="s">
        <v>25</v>
      </c>
      <c r="D44" s="26">
        <v>55.11</v>
      </c>
      <c r="E44" s="26"/>
      <c r="F44" s="26"/>
      <c r="G44" s="26"/>
      <c r="H44" s="98"/>
      <c r="I44" s="162"/>
    </row>
    <row r="45" spans="1:9" x14ac:dyDescent="0.25">
      <c r="D45" s="85">
        <v>1393.4699999999998</v>
      </c>
    </row>
    <row r="48" spans="1:9" x14ac:dyDescent="0.25">
      <c r="A48" s="21" t="s">
        <v>1</v>
      </c>
      <c r="B48" s="21" t="s">
        <v>2</v>
      </c>
      <c r="C48" s="21" t="s">
        <v>3</v>
      </c>
      <c r="D48" s="170" t="s">
        <v>120</v>
      </c>
      <c r="E48" s="170" t="s">
        <v>145</v>
      </c>
      <c r="F48" s="170" t="s">
        <v>144</v>
      </c>
      <c r="G48" s="170" t="s">
        <v>143</v>
      </c>
      <c r="H48" s="171" t="s">
        <v>126</v>
      </c>
      <c r="I48" s="172" t="s">
        <v>128</v>
      </c>
    </row>
    <row r="49" spans="1:9" x14ac:dyDescent="0.25">
      <c r="A49" s="21">
        <v>1</v>
      </c>
      <c r="B49" s="21" t="s">
        <v>157</v>
      </c>
      <c r="C49" s="21" t="s">
        <v>33</v>
      </c>
      <c r="D49" s="26">
        <v>88.13</v>
      </c>
      <c r="E49" s="26"/>
      <c r="F49" s="26"/>
      <c r="G49" s="26"/>
      <c r="H49" s="98"/>
      <c r="I49" s="162"/>
    </row>
    <row r="50" spans="1:9" x14ac:dyDescent="0.25">
      <c r="A50" s="21">
        <v>2</v>
      </c>
      <c r="B50" s="21" t="s">
        <v>318</v>
      </c>
      <c r="C50" s="21" t="s">
        <v>33</v>
      </c>
      <c r="D50" s="26">
        <v>67.309999999999988</v>
      </c>
      <c r="E50" s="26"/>
      <c r="F50" s="26"/>
      <c r="G50" s="26"/>
      <c r="H50" s="98"/>
      <c r="I50" s="162"/>
    </row>
    <row r="51" spans="1:9" x14ac:dyDescent="0.25">
      <c r="A51" s="21">
        <v>3</v>
      </c>
      <c r="B51" s="21" t="s">
        <v>319</v>
      </c>
      <c r="C51" s="21" t="s">
        <v>33</v>
      </c>
      <c r="D51" s="26">
        <v>21.65</v>
      </c>
      <c r="E51" s="26"/>
      <c r="F51" s="26"/>
      <c r="G51" s="26"/>
      <c r="H51" s="98"/>
      <c r="I51" s="162"/>
    </row>
    <row r="52" spans="1:9" x14ac:dyDescent="0.25">
      <c r="A52" s="21">
        <v>4</v>
      </c>
      <c r="B52" s="21" t="s">
        <v>153</v>
      </c>
      <c r="C52" s="21" t="s">
        <v>33</v>
      </c>
      <c r="D52" s="26">
        <v>23.64</v>
      </c>
      <c r="E52" s="26"/>
      <c r="F52" s="26"/>
      <c r="G52" s="26"/>
      <c r="H52" s="98"/>
      <c r="I52" s="162"/>
    </row>
    <row r="53" spans="1:9" x14ac:dyDescent="0.25">
      <c r="A53" s="21">
        <v>5</v>
      </c>
      <c r="B53" s="21" t="s">
        <v>156</v>
      </c>
      <c r="C53" s="21" t="s">
        <v>33</v>
      </c>
      <c r="D53" s="26">
        <v>10.53</v>
      </c>
      <c r="E53" s="26"/>
      <c r="F53" s="26"/>
      <c r="G53" s="26"/>
      <c r="H53" s="98"/>
      <c r="I53" s="162"/>
    </row>
    <row r="54" spans="1:9" x14ac:dyDescent="0.25">
      <c r="A54" s="21">
        <v>6</v>
      </c>
      <c r="B54" s="21" t="s">
        <v>313</v>
      </c>
      <c r="C54" s="21" t="s">
        <v>33</v>
      </c>
      <c r="D54" s="26">
        <v>35.340000000000003</v>
      </c>
      <c r="E54" s="26"/>
      <c r="F54" s="26"/>
      <c r="G54" s="26"/>
      <c r="H54" s="98"/>
      <c r="I54" s="162"/>
    </row>
    <row r="55" spans="1:9" x14ac:dyDescent="0.25">
      <c r="A55" s="21">
        <v>7</v>
      </c>
      <c r="B55" s="21" t="s">
        <v>314</v>
      </c>
      <c r="C55" s="21" t="s">
        <v>33</v>
      </c>
      <c r="D55" s="26">
        <v>28.61</v>
      </c>
      <c r="E55" s="26"/>
      <c r="F55" s="26"/>
      <c r="G55" s="26"/>
      <c r="H55" s="98"/>
      <c r="I55" s="162"/>
    </row>
    <row r="56" spans="1:9" x14ac:dyDescent="0.25">
      <c r="A56" s="21">
        <v>8</v>
      </c>
      <c r="B56" s="21" t="s">
        <v>315</v>
      </c>
      <c r="C56" s="21" t="s">
        <v>33</v>
      </c>
      <c r="D56" s="26">
        <v>56.829999999999991</v>
      </c>
      <c r="E56" s="26"/>
      <c r="F56" s="26"/>
      <c r="G56" s="26"/>
      <c r="H56" s="98"/>
      <c r="I56" s="162"/>
    </row>
    <row r="57" spans="1:9" x14ac:dyDescent="0.25">
      <c r="A57" s="21">
        <v>9</v>
      </c>
      <c r="B57" s="21" t="s">
        <v>316</v>
      </c>
      <c r="C57" s="21" t="s">
        <v>33</v>
      </c>
      <c r="D57" s="26">
        <v>62.08</v>
      </c>
      <c r="E57" s="26"/>
      <c r="F57" s="26"/>
      <c r="G57" s="26"/>
      <c r="H57" s="98"/>
      <c r="I57" s="162"/>
    </row>
    <row r="58" spans="1:9" x14ac:dyDescent="0.25">
      <c r="A58" s="21">
        <v>10</v>
      </c>
      <c r="B58" s="21" t="s">
        <v>317</v>
      </c>
      <c r="C58" s="21" t="s">
        <v>33</v>
      </c>
      <c r="D58" s="26">
        <v>88.72999999999999</v>
      </c>
      <c r="E58" s="26"/>
      <c r="F58" s="26"/>
      <c r="G58" s="26"/>
      <c r="H58" s="98"/>
      <c r="I58" s="162"/>
    </row>
    <row r="59" spans="1:9" x14ac:dyDescent="0.25">
      <c r="D59" s="85">
        <v>482.85</v>
      </c>
    </row>
    <row r="62" spans="1:9" x14ac:dyDescent="0.25">
      <c r="A62" s="21" t="s">
        <v>1</v>
      </c>
      <c r="B62" s="21" t="s">
        <v>2</v>
      </c>
      <c r="C62" s="21" t="s">
        <v>3</v>
      </c>
      <c r="D62" s="170" t="s">
        <v>120</v>
      </c>
      <c r="E62" s="170" t="s">
        <v>145</v>
      </c>
      <c r="F62" s="170" t="s">
        <v>144</v>
      </c>
      <c r="G62" s="170" t="s">
        <v>143</v>
      </c>
      <c r="H62" s="171" t="s">
        <v>126</v>
      </c>
      <c r="I62" s="172" t="s">
        <v>128</v>
      </c>
    </row>
    <row r="63" spans="1:9" x14ac:dyDescent="0.25">
      <c r="A63" s="21">
        <v>1</v>
      </c>
      <c r="B63" s="21" t="s">
        <v>98</v>
      </c>
      <c r="C63" s="21" t="s">
        <v>99</v>
      </c>
      <c r="D63" s="26">
        <v>0</v>
      </c>
      <c r="E63" s="26"/>
      <c r="F63" s="26"/>
      <c r="G63" s="26"/>
      <c r="H63" s="98"/>
      <c r="I63" s="162"/>
    </row>
    <row r="64" spans="1:9" x14ac:dyDescent="0.25">
      <c r="A64" s="21">
        <v>2</v>
      </c>
      <c r="B64" s="21" t="s">
        <v>100</v>
      </c>
      <c r="C64" s="21" t="s">
        <v>99</v>
      </c>
      <c r="D64" s="26">
        <v>70.88000000000001</v>
      </c>
      <c r="E64" s="26"/>
      <c r="F64" s="26"/>
      <c r="G64" s="26"/>
      <c r="H64" s="98"/>
      <c r="I64" s="162"/>
    </row>
    <row r="65" spans="1:9" x14ac:dyDescent="0.25">
      <c r="A65" s="21">
        <v>3</v>
      </c>
      <c r="B65" s="21" t="s">
        <v>101</v>
      </c>
      <c r="C65" s="21" t="s">
        <v>99</v>
      </c>
      <c r="D65" s="26">
        <v>98.350000000000009</v>
      </c>
      <c r="E65" s="26"/>
      <c r="F65" s="26"/>
      <c r="G65" s="26"/>
      <c r="H65" s="98"/>
      <c r="I65" s="162"/>
    </row>
    <row r="66" spans="1:9" x14ac:dyDescent="0.25">
      <c r="A66" s="21">
        <v>4</v>
      </c>
      <c r="B66" s="21" t="s">
        <v>23</v>
      </c>
      <c r="C66" s="21" t="s">
        <v>99</v>
      </c>
      <c r="D66" s="26">
        <v>27.75</v>
      </c>
      <c r="E66" s="26"/>
      <c r="F66" s="26"/>
      <c r="G66" s="26"/>
      <c r="H66" s="98"/>
      <c r="I66" s="162"/>
    </row>
    <row r="67" spans="1:9" x14ac:dyDescent="0.25">
      <c r="A67" s="21">
        <v>5</v>
      </c>
      <c r="B67" s="21" t="s">
        <v>275</v>
      </c>
      <c r="C67" s="21" t="s">
        <v>99</v>
      </c>
      <c r="D67" s="26">
        <v>26.86</v>
      </c>
      <c r="E67" s="26"/>
      <c r="F67" s="26"/>
      <c r="G67" s="26"/>
      <c r="H67" s="98"/>
      <c r="I67" s="162"/>
    </row>
    <row r="68" spans="1:9" x14ac:dyDescent="0.25">
      <c r="A68" s="21">
        <v>6</v>
      </c>
      <c r="B68" s="21" t="s">
        <v>320</v>
      </c>
      <c r="C68" s="21" t="s">
        <v>99</v>
      </c>
      <c r="D68" s="26">
        <v>60.04</v>
      </c>
      <c r="E68" s="26"/>
      <c r="F68" s="26"/>
      <c r="G68" s="26"/>
      <c r="H68" s="98"/>
      <c r="I68" s="162"/>
    </row>
    <row r="69" spans="1:9" x14ac:dyDescent="0.25">
      <c r="A69" s="21">
        <v>7</v>
      </c>
      <c r="B69" s="21" t="s">
        <v>321</v>
      </c>
      <c r="C69" s="21" t="s">
        <v>99</v>
      </c>
      <c r="D69" s="26">
        <v>24.72</v>
      </c>
      <c r="E69" s="26"/>
      <c r="F69" s="26"/>
      <c r="G69" s="26"/>
      <c r="H69" s="98"/>
      <c r="I69" s="162"/>
    </row>
    <row r="70" spans="1:9" x14ac:dyDescent="0.25">
      <c r="A70" s="21">
        <v>8</v>
      </c>
      <c r="B70" s="21" t="s">
        <v>322</v>
      </c>
      <c r="C70" s="21" t="s">
        <v>99</v>
      </c>
      <c r="D70" s="26">
        <v>16.13</v>
      </c>
      <c r="E70" s="26"/>
      <c r="F70" s="26"/>
      <c r="G70" s="26"/>
      <c r="H70" s="98"/>
      <c r="I70" s="162"/>
    </row>
    <row r="71" spans="1:9" x14ac:dyDescent="0.25">
      <c r="A71" s="21">
        <v>9</v>
      </c>
      <c r="B71" s="21" t="s">
        <v>323</v>
      </c>
      <c r="C71" s="21" t="s">
        <v>99</v>
      </c>
      <c r="D71" s="26">
        <v>12.1</v>
      </c>
      <c r="E71" s="26"/>
      <c r="F71" s="26"/>
      <c r="G71" s="26"/>
      <c r="H71" s="98"/>
      <c r="I71" s="162"/>
    </row>
    <row r="72" spans="1:9" x14ac:dyDescent="0.25">
      <c r="A72" s="21">
        <v>10</v>
      </c>
      <c r="B72" s="21" t="s">
        <v>324</v>
      </c>
      <c r="C72" s="21" t="s">
        <v>99</v>
      </c>
      <c r="D72" s="26">
        <v>31.909999999999997</v>
      </c>
      <c r="E72" s="26"/>
      <c r="F72" s="26"/>
      <c r="G72" s="26"/>
      <c r="H72" s="98"/>
      <c r="I72" s="162"/>
    </row>
    <row r="73" spans="1:9" x14ac:dyDescent="0.25">
      <c r="D73" s="85">
        <v>368.74</v>
      </c>
    </row>
    <row r="76" spans="1:9" x14ac:dyDescent="0.25">
      <c r="A76" s="21" t="s">
        <v>1</v>
      </c>
      <c r="B76" s="21" t="s">
        <v>2</v>
      </c>
      <c r="C76" s="21" t="s">
        <v>3</v>
      </c>
      <c r="D76" s="170" t="s">
        <v>120</v>
      </c>
      <c r="E76" s="170" t="s">
        <v>145</v>
      </c>
      <c r="F76" s="170" t="s">
        <v>144</v>
      </c>
      <c r="G76" s="170" t="s">
        <v>143</v>
      </c>
      <c r="H76" s="171" t="s">
        <v>126</v>
      </c>
      <c r="I76" s="172" t="s">
        <v>128</v>
      </c>
    </row>
    <row r="77" spans="1:9" x14ac:dyDescent="0.25">
      <c r="A77" s="21">
        <v>1</v>
      </c>
      <c r="B77" s="21" t="s">
        <v>325</v>
      </c>
      <c r="C77" s="21" t="s">
        <v>326</v>
      </c>
      <c r="D77" s="26">
        <v>199.06000000000003</v>
      </c>
      <c r="E77" s="26"/>
      <c r="F77" s="26"/>
      <c r="G77" s="26"/>
      <c r="H77" s="98"/>
      <c r="I77" s="162"/>
    </row>
    <row r="78" spans="1:9" x14ac:dyDescent="0.25">
      <c r="A78" s="21">
        <v>2</v>
      </c>
      <c r="B78" s="21" t="s">
        <v>248</v>
      </c>
      <c r="C78" s="21" t="s">
        <v>326</v>
      </c>
      <c r="D78" s="26">
        <v>51.3</v>
      </c>
      <c r="E78" s="26"/>
      <c r="F78" s="26"/>
      <c r="G78" s="26"/>
      <c r="H78" s="98"/>
      <c r="I78" s="162"/>
    </row>
    <row r="79" spans="1:9" x14ac:dyDescent="0.25">
      <c r="A79" s="21">
        <v>3</v>
      </c>
      <c r="B79" s="21" t="s">
        <v>327</v>
      </c>
      <c r="C79" s="21" t="s">
        <v>326</v>
      </c>
      <c r="D79" s="26">
        <v>45.2</v>
      </c>
      <c r="E79" s="26"/>
      <c r="F79" s="26"/>
      <c r="G79" s="26"/>
      <c r="H79" s="98"/>
      <c r="I79" s="162"/>
    </row>
    <row r="80" spans="1:9" x14ac:dyDescent="0.25">
      <c r="A80" s="21">
        <v>4</v>
      </c>
      <c r="B80" s="21" t="s">
        <v>328</v>
      </c>
      <c r="C80" s="21" t="s">
        <v>326</v>
      </c>
      <c r="D80" s="26">
        <v>60.86</v>
      </c>
      <c r="E80" s="26"/>
      <c r="F80" s="26"/>
      <c r="G80" s="26"/>
      <c r="H80" s="98"/>
      <c r="I80" s="162"/>
    </row>
    <row r="81" spans="1:9" x14ac:dyDescent="0.25">
      <c r="A81" s="21">
        <v>5</v>
      </c>
      <c r="B81" s="21" t="s">
        <v>249</v>
      </c>
      <c r="C81" s="21" t="s">
        <v>326</v>
      </c>
      <c r="D81" s="26">
        <v>50.14</v>
      </c>
      <c r="E81" s="26"/>
      <c r="F81" s="26"/>
      <c r="G81" s="26"/>
      <c r="H81" s="98"/>
      <c r="I81" s="162"/>
    </row>
    <row r="82" spans="1:9" x14ac:dyDescent="0.25">
      <c r="A82" s="21">
        <v>6</v>
      </c>
      <c r="B82" s="21" t="s">
        <v>329</v>
      </c>
      <c r="C82" s="21" t="s">
        <v>326</v>
      </c>
      <c r="D82" s="26"/>
      <c r="E82" s="26"/>
      <c r="F82" s="26"/>
      <c r="G82" s="26"/>
      <c r="H82" s="98"/>
      <c r="I82" s="162"/>
    </row>
    <row r="83" spans="1:9" x14ac:dyDescent="0.25">
      <c r="A83" s="21">
        <v>7</v>
      </c>
      <c r="B83" s="21" t="s">
        <v>330</v>
      </c>
      <c r="C83" s="21" t="s">
        <v>326</v>
      </c>
      <c r="D83" s="26">
        <v>23.439999999999998</v>
      </c>
      <c r="E83" s="26"/>
      <c r="F83" s="26"/>
      <c r="G83" s="26"/>
      <c r="H83" s="98"/>
      <c r="I83" s="162"/>
    </row>
    <row r="84" spans="1:9" x14ac:dyDescent="0.25">
      <c r="A84" s="21">
        <v>8</v>
      </c>
      <c r="B84" s="21" t="s">
        <v>331</v>
      </c>
      <c r="C84" s="21" t="s">
        <v>326</v>
      </c>
      <c r="D84" s="26">
        <v>44.480000000000004</v>
      </c>
      <c r="E84" s="26"/>
      <c r="F84" s="26"/>
      <c r="G84" s="26"/>
      <c r="H84" s="98"/>
      <c r="I84" s="162"/>
    </row>
    <row r="85" spans="1:9" x14ac:dyDescent="0.25">
      <c r="A85" s="21">
        <v>9</v>
      </c>
      <c r="B85" s="21" t="s">
        <v>332</v>
      </c>
      <c r="C85" s="21" t="s">
        <v>326</v>
      </c>
      <c r="D85" s="26"/>
      <c r="E85" s="26"/>
      <c r="F85" s="26"/>
      <c r="G85" s="26"/>
      <c r="H85" s="98"/>
      <c r="I85" s="162"/>
    </row>
    <row r="86" spans="1:9" x14ac:dyDescent="0.25">
      <c r="A86" s="21">
        <v>10</v>
      </c>
      <c r="B86" s="21" t="s">
        <v>333</v>
      </c>
      <c r="C86" s="21" t="s">
        <v>326</v>
      </c>
      <c r="D86" s="26">
        <v>32.489999999999995</v>
      </c>
      <c r="E86" s="26"/>
      <c r="F86" s="26"/>
      <c r="G86" s="26"/>
      <c r="H86" s="98"/>
      <c r="I86" s="162"/>
    </row>
    <row r="87" spans="1:9" x14ac:dyDescent="0.25">
      <c r="D87" s="85">
        <v>506.97</v>
      </c>
    </row>
    <row r="90" spans="1:9" x14ac:dyDescent="0.25">
      <c r="A90" s="21" t="s">
        <v>1</v>
      </c>
      <c r="B90" s="21" t="s">
        <v>2</v>
      </c>
      <c r="C90" s="21" t="s">
        <v>3</v>
      </c>
      <c r="D90" s="170" t="s">
        <v>120</v>
      </c>
      <c r="E90" s="170" t="s">
        <v>145</v>
      </c>
      <c r="F90" s="170" t="s">
        <v>144</v>
      </c>
      <c r="G90" s="170" t="s">
        <v>143</v>
      </c>
      <c r="H90" s="171" t="s">
        <v>126</v>
      </c>
      <c r="I90" s="172" t="s">
        <v>128</v>
      </c>
    </row>
    <row r="91" spans="1:9" x14ac:dyDescent="0.25">
      <c r="A91" s="21">
        <v>1</v>
      </c>
      <c r="B91" s="21" t="s">
        <v>68</v>
      </c>
      <c r="C91" s="21" t="s">
        <v>69</v>
      </c>
      <c r="D91" s="26"/>
      <c r="E91" s="26"/>
      <c r="F91" s="26"/>
      <c r="G91" s="26"/>
      <c r="H91" s="98"/>
      <c r="I91" s="162"/>
    </row>
    <row r="92" spans="1:9" x14ac:dyDescent="0.25">
      <c r="A92" s="21">
        <v>2</v>
      </c>
      <c r="B92" s="21" t="s">
        <v>334</v>
      </c>
      <c r="C92" s="21" t="s">
        <v>69</v>
      </c>
      <c r="D92" s="26"/>
      <c r="E92" s="26"/>
      <c r="F92" s="26"/>
      <c r="G92" s="26"/>
      <c r="H92" s="98"/>
      <c r="I92" s="162"/>
    </row>
    <row r="93" spans="1:9" x14ac:dyDescent="0.25">
      <c r="A93" s="21">
        <v>3</v>
      </c>
      <c r="B93" s="21" t="s">
        <v>266</v>
      </c>
      <c r="C93" s="21" t="s">
        <v>69</v>
      </c>
      <c r="D93" s="26">
        <v>37.380000000000003</v>
      </c>
      <c r="E93" s="26"/>
      <c r="F93" s="26"/>
      <c r="G93" s="26"/>
      <c r="H93" s="98"/>
      <c r="I93" s="162"/>
    </row>
    <row r="94" spans="1:9" x14ac:dyDescent="0.25">
      <c r="A94" s="21">
        <v>4</v>
      </c>
      <c r="B94" s="21" t="s">
        <v>335</v>
      </c>
      <c r="C94" s="21" t="s">
        <v>69</v>
      </c>
      <c r="D94" s="26"/>
      <c r="E94" s="26"/>
      <c r="F94" s="26"/>
      <c r="G94" s="26"/>
      <c r="H94" s="98"/>
      <c r="I94" s="162"/>
    </row>
    <row r="95" spans="1:9" x14ac:dyDescent="0.25">
      <c r="A95" s="21">
        <v>5</v>
      </c>
      <c r="B95" s="21" t="s">
        <v>211</v>
      </c>
      <c r="C95" s="21" t="s">
        <v>69</v>
      </c>
      <c r="D95" s="26"/>
      <c r="E95" s="26"/>
      <c r="F95" s="26"/>
      <c r="G95" s="26"/>
      <c r="H95" s="98"/>
      <c r="I95" s="162"/>
    </row>
    <row r="96" spans="1:9" x14ac:dyDescent="0.25">
      <c r="A96" s="21">
        <v>6</v>
      </c>
      <c r="B96" s="21" t="s">
        <v>336</v>
      </c>
      <c r="C96" s="21" t="s">
        <v>69</v>
      </c>
      <c r="D96" s="26"/>
      <c r="E96" s="26"/>
      <c r="F96" s="26"/>
      <c r="G96" s="26"/>
      <c r="H96" s="98"/>
      <c r="I96" s="162"/>
    </row>
    <row r="97" spans="1:9" x14ac:dyDescent="0.25">
      <c r="A97" s="21">
        <v>7</v>
      </c>
      <c r="B97" s="21" t="s">
        <v>337</v>
      </c>
      <c r="C97" s="21" t="s">
        <v>69</v>
      </c>
      <c r="D97" s="26"/>
      <c r="E97" s="26"/>
      <c r="F97" s="26"/>
      <c r="G97" s="26"/>
      <c r="H97" s="98"/>
      <c r="I97" s="162"/>
    </row>
    <row r="98" spans="1:9" x14ac:dyDescent="0.25">
      <c r="A98" s="21">
        <v>8</v>
      </c>
      <c r="B98" s="21" t="s">
        <v>338</v>
      </c>
      <c r="C98" s="21" t="s">
        <v>69</v>
      </c>
      <c r="D98" s="26">
        <v>21.81</v>
      </c>
      <c r="E98" s="26"/>
      <c r="F98" s="26"/>
      <c r="G98" s="26"/>
      <c r="H98" s="98"/>
      <c r="I98" s="162"/>
    </row>
    <row r="99" spans="1:9" x14ac:dyDescent="0.25">
      <c r="A99" s="21">
        <v>9</v>
      </c>
      <c r="B99" s="21" t="s">
        <v>339</v>
      </c>
      <c r="C99" s="21" t="s">
        <v>69</v>
      </c>
      <c r="D99" s="26"/>
      <c r="E99" s="26"/>
      <c r="F99" s="26"/>
      <c r="G99" s="26"/>
      <c r="H99" s="98"/>
      <c r="I99" s="162"/>
    </row>
    <row r="100" spans="1:9" x14ac:dyDescent="0.25">
      <c r="A100" s="21">
        <v>10</v>
      </c>
      <c r="B100" s="21" t="s">
        <v>340</v>
      </c>
      <c r="C100" s="21" t="s">
        <v>69</v>
      </c>
      <c r="D100" s="26">
        <v>8.86</v>
      </c>
      <c r="E100" s="26"/>
      <c r="F100" s="26"/>
      <c r="G100" s="26"/>
      <c r="H100" s="98"/>
      <c r="I100" s="162"/>
    </row>
    <row r="101" spans="1:9" x14ac:dyDescent="0.25">
      <c r="D101" s="85">
        <v>68.05</v>
      </c>
    </row>
    <row r="104" spans="1:9" x14ac:dyDescent="0.25">
      <c r="A104" s="21" t="s">
        <v>1</v>
      </c>
      <c r="B104" s="21" t="s">
        <v>2</v>
      </c>
      <c r="C104" s="21" t="s">
        <v>3</v>
      </c>
      <c r="D104" s="170" t="s">
        <v>120</v>
      </c>
      <c r="E104" s="170" t="s">
        <v>145</v>
      </c>
      <c r="F104" s="170" t="s">
        <v>144</v>
      </c>
      <c r="G104" s="170" t="s">
        <v>143</v>
      </c>
      <c r="H104" s="171" t="s">
        <v>126</v>
      </c>
      <c r="I104" s="172" t="s">
        <v>128</v>
      </c>
    </row>
    <row r="105" spans="1:9" x14ac:dyDescent="0.25">
      <c r="A105" s="21">
        <v>1</v>
      </c>
      <c r="B105" s="21" t="s">
        <v>341</v>
      </c>
      <c r="C105" s="21" t="s">
        <v>342</v>
      </c>
      <c r="D105" s="26">
        <v>19.490000000000002</v>
      </c>
      <c r="E105" s="26"/>
      <c r="F105" s="26"/>
      <c r="G105" s="26"/>
      <c r="H105" s="98"/>
      <c r="I105" s="162"/>
    </row>
    <row r="106" spans="1:9" x14ac:dyDescent="0.25">
      <c r="A106" s="21">
        <v>2</v>
      </c>
      <c r="B106" s="21" t="s">
        <v>343</v>
      </c>
      <c r="C106" s="21" t="s">
        <v>342</v>
      </c>
      <c r="D106" s="26">
        <v>87.960000000000008</v>
      </c>
      <c r="E106" s="26"/>
      <c r="F106" s="26"/>
      <c r="G106" s="26"/>
      <c r="H106" s="98"/>
      <c r="I106" s="162"/>
    </row>
    <row r="107" spans="1:9" x14ac:dyDescent="0.25">
      <c r="A107" s="21">
        <v>3</v>
      </c>
      <c r="B107" s="21" t="s">
        <v>344</v>
      </c>
      <c r="C107" s="21" t="s">
        <v>342</v>
      </c>
      <c r="D107" s="26"/>
      <c r="E107" s="26"/>
      <c r="F107" s="26"/>
      <c r="G107" s="26"/>
      <c r="H107" s="98"/>
      <c r="I107" s="162"/>
    </row>
    <row r="108" spans="1:9" x14ac:dyDescent="0.25">
      <c r="A108" s="21">
        <v>4</v>
      </c>
      <c r="B108" s="21" t="s">
        <v>345</v>
      </c>
      <c r="C108" s="21" t="s">
        <v>342</v>
      </c>
      <c r="D108" s="26">
        <v>148.43</v>
      </c>
      <c r="E108" s="26"/>
      <c r="F108" s="26"/>
      <c r="G108" s="26"/>
      <c r="H108" s="98"/>
      <c r="I108" s="162"/>
    </row>
    <row r="109" spans="1:9" x14ac:dyDescent="0.25">
      <c r="A109" s="21">
        <v>5</v>
      </c>
      <c r="B109" s="21" t="s">
        <v>210</v>
      </c>
      <c r="C109" s="21" t="s">
        <v>342</v>
      </c>
      <c r="D109" s="26">
        <v>134.46</v>
      </c>
      <c r="E109" s="26"/>
      <c r="F109" s="26"/>
      <c r="G109" s="26"/>
      <c r="H109" s="98"/>
      <c r="I109" s="162"/>
    </row>
    <row r="110" spans="1:9" x14ac:dyDescent="0.25">
      <c r="A110" s="21">
        <v>6</v>
      </c>
      <c r="B110" s="21" t="s">
        <v>346</v>
      </c>
      <c r="C110" s="21" t="s">
        <v>342</v>
      </c>
      <c r="D110" s="26">
        <v>50.95</v>
      </c>
      <c r="E110" s="26"/>
      <c r="F110" s="26"/>
      <c r="G110" s="26"/>
      <c r="H110" s="98"/>
      <c r="I110" s="162"/>
    </row>
    <row r="111" spans="1:9" x14ac:dyDescent="0.25">
      <c r="A111" s="21">
        <v>7</v>
      </c>
      <c r="B111" s="21" t="s">
        <v>278</v>
      </c>
      <c r="C111" s="21" t="s">
        <v>342</v>
      </c>
      <c r="D111" s="26">
        <v>127.33000000000001</v>
      </c>
      <c r="E111" s="26"/>
      <c r="F111" s="26"/>
      <c r="G111" s="26"/>
      <c r="H111" s="98"/>
      <c r="I111" s="162"/>
    </row>
    <row r="112" spans="1:9" x14ac:dyDescent="0.25">
      <c r="A112" s="21">
        <v>8</v>
      </c>
      <c r="B112" s="21" t="s">
        <v>347</v>
      </c>
      <c r="C112" s="21" t="s">
        <v>342</v>
      </c>
      <c r="D112" s="26">
        <v>16.14</v>
      </c>
      <c r="E112" s="26"/>
      <c r="F112" s="26"/>
      <c r="G112" s="26"/>
      <c r="H112" s="98"/>
      <c r="I112" s="162"/>
    </row>
    <row r="113" spans="1:9" x14ac:dyDescent="0.25">
      <c r="A113" s="21">
        <v>9</v>
      </c>
      <c r="B113" s="21" t="s">
        <v>348</v>
      </c>
      <c r="C113" s="21" t="s">
        <v>342</v>
      </c>
      <c r="D113" s="26"/>
      <c r="E113" s="26"/>
      <c r="F113" s="26"/>
      <c r="G113" s="26"/>
      <c r="H113" s="98"/>
      <c r="I113" s="162"/>
    </row>
    <row r="114" spans="1:9" x14ac:dyDescent="0.25">
      <c r="A114" s="21">
        <v>10</v>
      </c>
      <c r="B114" s="21" t="s">
        <v>349</v>
      </c>
      <c r="C114" s="21" t="s">
        <v>342</v>
      </c>
      <c r="D114" s="26">
        <v>94.859999999999985</v>
      </c>
      <c r="E114" s="26"/>
      <c r="F114" s="26"/>
      <c r="G114" s="26"/>
      <c r="H114" s="98"/>
      <c r="I114" s="162"/>
    </row>
    <row r="115" spans="1:9" x14ac:dyDescent="0.25">
      <c r="D115" s="85">
        <v>679.62</v>
      </c>
    </row>
    <row r="118" spans="1:9" x14ac:dyDescent="0.25">
      <c r="A118" s="21" t="s">
        <v>1</v>
      </c>
      <c r="B118" s="21" t="s">
        <v>2</v>
      </c>
      <c r="C118" s="21" t="s">
        <v>3</v>
      </c>
      <c r="D118" s="170" t="s">
        <v>120</v>
      </c>
      <c r="E118" s="170" t="s">
        <v>145</v>
      </c>
      <c r="F118" s="170" t="s">
        <v>144</v>
      </c>
      <c r="G118" s="170" t="s">
        <v>143</v>
      </c>
      <c r="H118" s="171" t="s">
        <v>126</v>
      </c>
      <c r="I118" s="172" t="s">
        <v>128</v>
      </c>
    </row>
    <row r="119" spans="1:9" x14ac:dyDescent="0.25">
      <c r="A119" s="21">
        <v>1</v>
      </c>
      <c r="B119" s="21" t="s">
        <v>350</v>
      </c>
      <c r="C119" s="21" t="s">
        <v>351</v>
      </c>
      <c r="D119" s="26">
        <v>46.33</v>
      </c>
      <c r="E119" s="26"/>
      <c r="F119" s="26"/>
      <c r="G119" s="26"/>
      <c r="H119" s="98"/>
      <c r="I119" s="162"/>
    </row>
    <row r="120" spans="1:9" x14ac:dyDescent="0.25">
      <c r="A120" s="21">
        <v>2</v>
      </c>
      <c r="B120" s="21" t="s">
        <v>61</v>
      </c>
      <c r="C120" s="21" t="s">
        <v>351</v>
      </c>
      <c r="D120" s="26">
        <v>81.41</v>
      </c>
      <c r="E120" s="26"/>
      <c r="F120" s="26"/>
      <c r="G120" s="26"/>
      <c r="H120" s="98"/>
      <c r="I120" s="162"/>
    </row>
    <row r="121" spans="1:9" x14ac:dyDescent="0.25">
      <c r="A121" s="21">
        <v>3</v>
      </c>
      <c r="B121" s="21" t="s">
        <v>285</v>
      </c>
      <c r="C121" s="21" t="s">
        <v>351</v>
      </c>
      <c r="D121" s="26">
        <v>50.07</v>
      </c>
      <c r="E121" s="26"/>
      <c r="F121" s="26"/>
      <c r="G121" s="26"/>
      <c r="H121" s="98"/>
      <c r="I121" s="162"/>
    </row>
    <row r="122" spans="1:9" x14ac:dyDescent="0.25">
      <c r="A122" s="21">
        <v>4</v>
      </c>
      <c r="B122" s="21" t="s">
        <v>352</v>
      </c>
      <c r="C122" s="21" t="s">
        <v>351</v>
      </c>
      <c r="D122" s="26">
        <v>21.66</v>
      </c>
      <c r="E122" s="26"/>
      <c r="F122" s="26"/>
      <c r="G122" s="26"/>
      <c r="H122" s="98"/>
      <c r="I122" s="162"/>
    </row>
    <row r="123" spans="1:9" x14ac:dyDescent="0.25">
      <c r="A123" s="21">
        <v>5</v>
      </c>
      <c r="B123" s="21" t="s">
        <v>241</v>
      </c>
      <c r="C123" s="21" t="s">
        <v>351</v>
      </c>
      <c r="D123" s="26">
        <v>27.85</v>
      </c>
      <c r="E123" s="26"/>
      <c r="F123" s="26"/>
      <c r="G123" s="26"/>
      <c r="H123" s="98"/>
      <c r="I123" s="162"/>
    </row>
    <row r="124" spans="1:9" x14ac:dyDescent="0.25">
      <c r="A124" s="21">
        <v>6</v>
      </c>
      <c r="B124" s="21" t="s">
        <v>160</v>
      </c>
      <c r="C124" s="21" t="s">
        <v>351</v>
      </c>
      <c r="D124" s="26">
        <v>177.01000000000002</v>
      </c>
      <c r="E124" s="26"/>
      <c r="F124" s="26"/>
      <c r="G124" s="26"/>
      <c r="H124" s="98"/>
      <c r="I124" s="162"/>
    </row>
    <row r="125" spans="1:9" x14ac:dyDescent="0.25">
      <c r="A125" s="21">
        <v>7</v>
      </c>
      <c r="B125" s="21" t="s">
        <v>265</v>
      </c>
      <c r="C125" s="21" t="s">
        <v>351</v>
      </c>
      <c r="D125" s="26">
        <v>6.49</v>
      </c>
      <c r="E125" s="26"/>
      <c r="F125" s="26"/>
      <c r="G125" s="26"/>
      <c r="H125" s="98"/>
      <c r="I125" s="162"/>
    </row>
    <row r="126" spans="1:9" x14ac:dyDescent="0.25">
      <c r="A126" s="21">
        <v>8</v>
      </c>
      <c r="B126" s="21" t="s">
        <v>136</v>
      </c>
      <c r="C126" s="21" t="s">
        <v>351</v>
      </c>
      <c r="D126" s="26">
        <v>93.100000000000009</v>
      </c>
      <c r="E126" s="26"/>
      <c r="F126" s="26"/>
      <c r="G126" s="26"/>
      <c r="H126" s="98"/>
      <c r="I126" s="162"/>
    </row>
    <row r="127" spans="1:9" x14ac:dyDescent="0.25">
      <c r="A127" s="21">
        <v>9</v>
      </c>
      <c r="B127" s="21" t="s">
        <v>353</v>
      </c>
      <c r="C127" s="21" t="s">
        <v>351</v>
      </c>
      <c r="D127" s="26">
        <v>10.26</v>
      </c>
      <c r="E127" s="26"/>
      <c r="F127" s="26"/>
      <c r="G127" s="26"/>
      <c r="H127" s="98"/>
      <c r="I127" s="162"/>
    </row>
    <row r="128" spans="1:9" x14ac:dyDescent="0.25">
      <c r="A128" s="21">
        <v>10</v>
      </c>
      <c r="B128" s="21" t="s">
        <v>263</v>
      </c>
      <c r="C128" s="21" t="s">
        <v>351</v>
      </c>
      <c r="D128" s="26"/>
      <c r="E128" s="26"/>
      <c r="F128" s="26"/>
      <c r="G128" s="26"/>
      <c r="H128" s="98"/>
      <c r="I128" s="162"/>
    </row>
    <row r="129" spans="1:9" x14ac:dyDescent="0.25">
      <c r="D129" s="85">
        <v>514.18000000000006</v>
      </c>
    </row>
    <row r="132" spans="1:9" x14ac:dyDescent="0.25">
      <c r="A132" s="21" t="s">
        <v>1</v>
      </c>
      <c r="B132" s="21" t="s">
        <v>2</v>
      </c>
      <c r="C132" s="21" t="s">
        <v>3</v>
      </c>
      <c r="D132" s="170" t="s">
        <v>120</v>
      </c>
      <c r="E132" s="170" t="s">
        <v>145</v>
      </c>
      <c r="F132" s="170" t="s">
        <v>144</v>
      </c>
      <c r="G132" s="170" t="s">
        <v>143</v>
      </c>
      <c r="H132" s="171" t="s">
        <v>126</v>
      </c>
      <c r="I132" s="172" t="s">
        <v>128</v>
      </c>
    </row>
    <row r="133" spans="1:9" x14ac:dyDescent="0.25">
      <c r="A133" s="21">
        <v>1</v>
      </c>
      <c r="B133" s="21" t="s">
        <v>39</v>
      </c>
      <c r="C133" s="21" t="s">
        <v>40</v>
      </c>
      <c r="D133" s="26">
        <v>73.710000000000008</v>
      </c>
      <c r="E133" s="26"/>
      <c r="F133" s="26"/>
      <c r="G133" s="26"/>
      <c r="H133" s="98"/>
      <c r="I133" s="162"/>
    </row>
    <row r="134" spans="1:9" x14ac:dyDescent="0.25">
      <c r="A134" s="21">
        <v>2</v>
      </c>
      <c r="B134" s="21" t="s">
        <v>41</v>
      </c>
      <c r="C134" s="21" t="s">
        <v>40</v>
      </c>
      <c r="D134" s="26"/>
      <c r="E134" s="26"/>
      <c r="F134" s="26"/>
      <c r="G134" s="26"/>
      <c r="H134" s="98"/>
      <c r="I134" s="162"/>
    </row>
    <row r="135" spans="1:9" x14ac:dyDescent="0.25">
      <c r="A135" s="21">
        <v>3</v>
      </c>
      <c r="B135" s="21" t="s">
        <v>238</v>
      </c>
      <c r="C135" s="21" t="s">
        <v>40</v>
      </c>
      <c r="D135" s="26"/>
      <c r="E135" s="26"/>
      <c r="F135" s="26"/>
      <c r="G135" s="26"/>
      <c r="H135" s="98"/>
      <c r="I135" s="162"/>
    </row>
    <row r="136" spans="1:9" x14ac:dyDescent="0.25">
      <c r="A136" s="21">
        <v>4</v>
      </c>
      <c r="B136" s="21" t="s">
        <v>42</v>
      </c>
      <c r="C136" s="21" t="s">
        <v>40</v>
      </c>
      <c r="D136" s="26">
        <v>0</v>
      </c>
      <c r="E136" s="26"/>
      <c r="F136" s="26"/>
      <c r="G136" s="26"/>
      <c r="H136" s="98"/>
      <c r="I136" s="162"/>
    </row>
    <row r="137" spans="1:9" x14ac:dyDescent="0.25">
      <c r="A137" s="21">
        <v>5</v>
      </c>
      <c r="B137" s="21" t="s">
        <v>354</v>
      </c>
      <c r="C137" s="21" t="s">
        <v>40</v>
      </c>
      <c r="D137" s="26">
        <v>105.96</v>
      </c>
      <c r="E137" s="26"/>
      <c r="F137" s="26"/>
      <c r="G137" s="26"/>
      <c r="H137" s="98"/>
      <c r="I137" s="162"/>
    </row>
    <row r="138" spans="1:9" x14ac:dyDescent="0.25">
      <c r="A138" s="21">
        <v>6</v>
      </c>
      <c r="B138" s="21" t="s">
        <v>355</v>
      </c>
      <c r="C138" s="21" t="s">
        <v>40</v>
      </c>
      <c r="D138" s="26">
        <v>25.759999999999998</v>
      </c>
      <c r="E138" s="26"/>
      <c r="F138" s="26"/>
      <c r="G138" s="26"/>
      <c r="H138" s="98"/>
      <c r="I138" s="162"/>
    </row>
    <row r="139" spans="1:9" x14ac:dyDescent="0.25">
      <c r="A139" s="21">
        <v>7</v>
      </c>
      <c r="B139" s="21" t="s">
        <v>356</v>
      </c>
      <c r="C139" s="21" t="s">
        <v>40</v>
      </c>
      <c r="D139" s="26">
        <v>32.04</v>
      </c>
      <c r="E139" s="26"/>
      <c r="F139" s="26"/>
      <c r="G139" s="26"/>
      <c r="H139" s="98"/>
      <c r="I139" s="162"/>
    </row>
    <row r="140" spans="1:9" x14ac:dyDescent="0.25">
      <c r="A140" s="21">
        <v>8</v>
      </c>
      <c r="B140" s="21" t="s">
        <v>357</v>
      </c>
      <c r="C140" s="21" t="s">
        <v>40</v>
      </c>
      <c r="D140" s="26">
        <v>41.97</v>
      </c>
      <c r="E140" s="26"/>
      <c r="F140" s="26"/>
      <c r="G140" s="26"/>
      <c r="H140" s="98"/>
      <c r="I140" s="162"/>
    </row>
    <row r="141" spans="1:9" x14ac:dyDescent="0.25">
      <c r="A141" s="21">
        <v>9</v>
      </c>
      <c r="B141" s="21" t="s">
        <v>358</v>
      </c>
      <c r="C141" s="21" t="s">
        <v>40</v>
      </c>
      <c r="D141" s="26"/>
      <c r="E141" s="26"/>
      <c r="F141" s="26"/>
      <c r="G141" s="26"/>
      <c r="H141" s="98"/>
      <c r="I141" s="162"/>
    </row>
    <row r="142" spans="1:9" x14ac:dyDescent="0.25">
      <c r="A142" s="21">
        <v>10</v>
      </c>
      <c r="B142" s="21" t="s">
        <v>242</v>
      </c>
      <c r="C142" s="21" t="s">
        <v>40</v>
      </c>
      <c r="D142" s="26">
        <v>10.01</v>
      </c>
      <c r="E142" s="26"/>
      <c r="F142" s="26"/>
      <c r="G142" s="26"/>
      <c r="H142" s="98"/>
      <c r="I142" s="162"/>
    </row>
    <row r="143" spans="1:9" x14ac:dyDescent="0.25">
      <c r="D143" s="85">
        <v>289.45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личный зачет</vt:lpstr>
      <vt:lpstr>рейтинг</vt:lpstr>
      <vt:lpstr>2 этап</vt:lpstr>
      <vt:lpstr>3 этап</vt:lpstr>
      <vt:lpstr>4 этап</vt:lpstr>
      <vt:lpstr>5 этап</vt:lpstr>
      <vt:lpstr>6 этап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2021-06-17T13:32:07Z</dcterms:modified>
</cp:coreProperties>
</file>